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0115" windowHeight="7755" activeTab="1"/>
  </bookViews>
  <sheets>
    <sheet name="How to Download" sheetId="5" r:id="rId1"/>
    <sheet name="Dashboard" sheetId="2" r:id="rId2"/>
    <sheet name="Pivot Tables" sheetId="4" r:id="rId3"/>
    <sheet name="Data" sheetId="1" r:id="rId4"/>
    <sheet name="Contact Us" sheetId="3" r:id="rId5"/>
  </sheets>
  <definedNames>
    <definedName name="Slicer_Job_Title">#N/A</definedName>
    <definedName name="Slicer_Month">#N/A</definedName>
    <definedName name="Slicer_Year">#N/A</definedName>
  </definedNames>
  <calcPr calcId="145621"/>
  <customWorkbookViews>
    <customWorkbookView name="Social Media Exploration Analytics" guid="{86E05133-FF05-4DFA-AFDE-F7C90A95820C}" maximized="1" windowWidth="1362" windowHeight="534" activeSheetId="2"/>
  </customWorkbookViews>
  <pivotCaches>
    <pivotCache cacheId="0" r:id="rId6"/>
  </pivotCaches>
  <extLst>
    <ext xmlns:x14="http://schemas.microsoft.com/office/spreadsheetml/2009/9/main" uri="{BBE1A952-AA13-448e-AADC-164F8A28A991}">
      <x14:slicerCaches>
        <x14:slicerCache r:id="rId7"/>
        <x14:slicerCache r:id="rId8"/>
        <x14:slicerCache r:id="rId9"/>
      </x14:slicerCaches>
    </ext>
    <ext xmlns:x14="http://schemas.microsoft.com/office/spreadsheetml/2009/9/main" uri="{79F54976-1DA5-4618-B147-4CDE4B953A38}">
      <x14:workbookPr/>
    </ext>
  </extLst>
</workbook>
</file>

<file path=xl/sharedStrings.xml><?xml version="1.0" encoding="utf-8"?>
<sst xmlns="http://schemas.openxmlformats.org/spreadsheetml/2006/main" count="127" uniqueCount="70">
  <si>
    <t>Month</t>
  </si>
  <si>
    <t>Year</t>
  </si>
  <si>
    <t>Department</t>
  </si>
  <si>
    <t>Job Title</t>
  </si>
  <si>
    <t>Total Employees</t>
  </si>
  <si>
    <t>Tenure (Years)</t>
  </si>
  <si>
    <t>Job Satisfaction %</t>
  </si>
  <si>
    <t>Job Unsatisfaction %</t>
  </si>
  <si>
    <t>Apple</t>
  </si>
  <si>
    <t>Analyst</t>
  </si>
  <si>
    <t>Pinterest</t>
  </si>
  <si>
    <t>Technical Support</t>
  </si>
  <si>
    <t>Zoom</t>
  </si>
  <si>
    <t>Manager</t>
  </si>
  <si>
    <t>Tiktok</t>
  </si>
  <si>
    <t>Security</t>
  </si>
  <si>
    <t>Microsoft</t>
  </si>
  <si>
    <t>Amazon</t>
  </si>
  <si>
    <t>Reddit</t>
  </si>
  <si>
    <t>Tencent</t>
  </si>
  <si>
    <t>LinkedIn</t>
  </si>
  <si>
    <t>Meta</t>
  </si>
  <si>
    <t>Cisco</t>
  </si>
  <si>
    <t>Oracle</t>
  </si>
  <si>
    <t>Samsung</t>
  </si>
  <si>
    <t>Broadcom</t>
  </si>
  <si>
    <t>SAP</t>
  </si>
  <si>
    <t>Salesforce</t>
  </si>
  <si>
    <t>Facebook</t>
  </si>
  <si>
    <t>Adobe</t>
  </si>
  <si>
    <t>Intuit</t>
  </si>
  <si>
    <t>Alphabet</t>
  </si>
  <si>
    <t>Instagram</t>
  </si>
  <si>
    <t>Shopify</t>
  </si>
  <si>
    <t>Synopsis</t>
  </si>
  <si>
    <t>Snapchat</t>
  </si>
  <si>
    <t>Globe</t>
  </si>
  <si>
    <t>Jobstreet</t>
  </si>
  <si>
    <t>Messenger</t>
  </si>
  <si>
    <t>Youtube</t>
  </si>
  <si>
    <t>Twitter</t>
  </si>
  <si>
    <t>Threads</t>
  </si>
  <si>
    <t>Whatsapp</t>
  </si>
  <si>
    <t>Viber</t>
  </si>
  <si>
    <t xml:space="preserve"> </t>
  </si>
  <si>
    <t>Values</t>
  </si>
  <si>
    <t>Average of Tenure (Years)</t>
  </si>
  <si>
    <t>Sum of Total Employees</t>
  </si>
  <si>
    <t xml:space="preserve">  </t>
  </si>
  <si>
    <t>Row Labels</t>
  </si>
  <si>
    <t>Grand Total</t>
  </si>
  <si>
    <t>Employees per Department</t>
  </si>
  <si>
    <t>Employees per Job Title</t>
  </si>
  <si>
    <t>Employees per Month</t>
  </si>
  <si>
    <t>pp@yourbusiness.com</t>
  </si>
  <si>
    <t>Peter Paul</t>
  </si>
  <si>
    <t>Contact Person</t>
  </si>
  <si>
    <t>Email Address</t>
  </si>
  <si>
    <t>Ask Zion</t>
  </si>
  <si>
    <t>az@yourbusiness.com</t>
  </si>
  <si>
    <t>Mark Louis</t>
  </si>
  <si>
    <t>ml@yourbusiness.com</t>
  </si>
  <si>
    <t>Anna Porter</t>
  </si>
  <si>
    <t>Zuri Spring</t>
  </si>
  <si>
    <t>ap@yourbusiness.com</t>
  </si>
  <si>
    <t>zs@yourbusiness.com</t>
  </si>
  <si>
    <t>Average of Biweeklypay</t>
  </si>
  <si>
    <t>Biweeklypay</t>
  </si>
  <si>
    <t>Avg Job Sat %</t>
  </si>
  <si>
    <t>Avg Job Unsat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</si>
</sst>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_(* #,##0.0_);_(* \(#,##0.0\);_(* &quot;-&quot;??_);_(@_)"/>
  </numFmts>
  <fonts count="8" x14ac:knownFonts="1">
    <font>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4"/>
      <color theme="10"/>
      <name val="Georgia"/>
      <family val="1"/>
    </font>
    <font>
      <sz val="14"/>
      <color theme="1"/>
      <name val="Georgia"/>
      <family val="1"/>
    </font>
    <font>
      <b/>
      <sz val="20"/>
      <color theme="1"/>
      <name val="Georgia"/>
      <family val="1"/>
    </font>
  </fonts>
  <fills count="5">
    <fill>
      <patternFill patternType="none"/>
    </fill>
    <fill>
      <patternFill patternType="gray125"/>
    </fill>
    <fill>
      <patternFill patternType="solid">
        <fgColor rgb="FF5B9BD5"/>
        <bgColor indexed="64"/>
      </patternFill>
    </fill>
    <fill>
      <patternFill patternType="solid">
        <fgColor rgb="FFDEEAF6"/>
        <bgColor indexed="64"/>
      </patternFill>
    </fill>
    <fill>
      <patternFill patternType="solid">
        <fgColor theme="3" tint="0.59999389629810485"/>
        <bgColor indexed="64"/>
      </patternFill>
    </fill>
  </fills>
  <borders count="5">
    <border>
      <left/>
      <right/>
      <top/>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xf>
    <xf numFmtId="16" fontId="2" fillId="3" borderId="2" xfId="0" applyNumberFormat="1" applyFont="1" applyFill="1" applyBorder="1" applyAlignment="1">
      <alignment wrapText="1"/>
    </xf>
    <xf numFmtId="0" fontId="2" fillId="3" borderId="3" xfId="0" applyFont="1" applyFill="1" applyBorder="1" applyAlignment="1">
      <alignment horizontal="right" wrapText="1"/>
    </xf>
    <xf numFmtId="0" fontId="2" fillId="3" borderId="3" xfId="0" applyFont="1" applyFill="1" applyBorder="1" applyAlignment="1">
      <alignment wrapText="1"/>
    </xf>
    <xf numFmtId="6" fontId="2" fillId="3" borderId="3" xfId="0" applyNumberFormat="1" applyFont="1" applyFill="1" applyBorder="1" applyAlignment="1">
      <alignment horizontal="right" wrapText="1"/>
    </xf>
    <xf numFmtId="9" fontId="2" fillId="3" borderId="3" xfId="0" applyNumberFormat="1" applyFont="1" applyFill="1" applyBorder="1" applyAlignment="1">
      <alignment horizontal="right" wrapText="1"/>
    </xf>
    <xf numFmtId="0" fontId="0" fillId="0" borderId="0" xfId="0" applyNumberFormat="1"/>
    <xf numFmtId="0" fontId="0" fillId="0" borderId="0" xfId="0" pivotButton="1"/>
    <xf numFmtId="0" fontId="0" fillId="0" borderId="0" xfId="0" applyAlignment="1">
      <alignment horizontal="left"/>
    </xf>
    <xf numFmtId="164" fontId="0" fillId="0" borderId="0" xfId="0" applyNumberFormat="1"/>
    <xf numFmtId="9" fontId="0" fillId="0" borderId="0" xfId="0" applyNumberFormat="1"/>
    <xf numFmtId="16" fontId="0" fillId="0" borderId="0" xfId="0" applyNumberFormat="1" applyAlignment="1">
      <alignment horizontal="left"/>
    </xf>
    <xf numFmtId="9" fontId="0" fillId="0" borderId="0" xfId="1" applyFont="1"/>
    <xf numFmtId="44" fontId="0" fillId="0" borderId="0" xfId="0" applyNumberFormat="1"/>
    <xf numFmtId="0" fontId="5" fillId="0" borderId="4" xfId="2" applyFont="1" applyBorder="1"/>
    <xf numFmtId="0" fontId="6" fillId="0" borderId="4" xfId="0" applyFont="1" applyBorder="1"/>
    <xf numFmtId="0" fontId="7" fillId="4" borderId="4" xfId="0" applyFont="1" applyFill="1" applyBorder="1"/>
    <xf numFmtId="0" fontId="0" fillId="0" borderId="0" xfId="0" applyAlignment="1">
      <alignment horizontal="center"/>
    </xf>
  </cellXfs>
  <cellStyles count="3">
    <cellStyle name="Hyperlink" xfId="2" builtinId="8"/>
    <cellStyle name="Normal" xfId="0" builtinId="0"/>
    <cellStyle name="Percent" xfId="1" builtinId="5"/>
  </cellStyles>
  <dxfs count="160">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64" formatCode="_(* #,##0.0_);_(* \(#,##0.0\);_(* &quot;-&quot;??_);_(@_)"/>
    </dxf>
    <dxf>
      <numFmt numFmtId="34" formatCode="_(&quot;$&quot;* #,##0.00_);_(&quot;$&quot;* \(#,##0.00\);_(&quot;$&quot;* &quot;-&quot;??_);_(@_)"/>
    </dxf>
    <dxf>
      <numFmt numFmtId="13" formatCode="0%"/>
    </dxf>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64" formatCode="_(* #,##0.0_);_(* \(#,##0.0\);_(* &quot;-&quot;??_);_(@_)"/>
    </dxf>
    <dxf>
      <numFmt numFmtId="34" formatCode="_(&quot;$&quot;* #,##0.00_);_(&quot;$&quot;* \(#,##0.00\);_(&quot;$&quot;* &quot;-&quot;??_);_(@_)"/>
    </dxf>
    <dxf>
      <numFmt numFmtId="13" formatCode="0%"/>
    </dxf>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64" formatCode="_(* #,##0.0_);_(* \(#,##0.0\);_(* &quot;-&quot;??_);_(@_)"/>
    </dxf>
    <dxf>
      <numFmt numFmtId="34" formatCode="_(&quot;$&quot;* #,##0.00_);_(&quot;$&quot;* \(#,##0.00\);_(&quot;$&quot;* &quot;-&quot;??_);_(@_)"/>
    </dxf>
    <dxf>
      <numFmt numFmtId="13" formatCode="0%"/>
    </dxf>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64" formatCode="_(* #,##0.0_);_(* \(#,##0.0\);_(* &quot;-&quot;??_);_(@_)"/>
    </dxf>
    <dxf>
      <numFmt numFmtId="34" formatCode="_(&quot;$&quot;* #,##0.00_);_(&quot;$&quot;* \(#,##0.00\);_(&quot;$&quot;* &quot;-&quot;??_);_(@_)"/>
    </dxf>
    <dxf>
      <numFmt numFmtId="13" formatCode="0%"/>
    </dxf>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64" formatCode="_(* #,##0.0_);_(* \(#,##0.0\);_(* &quot;-&quot;??_);_(@_)"/>
    </dxf>
    <dxf>
      <numFmt numFmtId="34" formatCode="_(&quot;$&quot;* #,##0.00_);_(&quot;$&quot;* \(#,##0.00\);_(&quot;$&quot;* &quot;-&quot;??_);_(@_)"/>
    </dxf>
    <dxf>
      <numFmt numFmtId="13" formatCode="0%"/>
    </dxf>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64" formatCode="_(* #,##0.0_);_(* \(#,##0.0\);_(* &quot;-&quot;??_);_(@_)"/>
    </dxf>
    <dxf>
      <numFmt numFmtId="34" formatCode="_(&quot;$&quot;* #,##0.00_);_(&quot;$&quot;* \(#,##0.00\);_(&quot;$&quot;* &quot;-&quot;??_);_(@_)"/>
    </dxf>
    <dxf>
      <numFmt numFmtId="13" formatCode="0%"/>
    </dxf>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64" formatCode="_(* #,##0.0_);_(* \(#,##0.0\);_(* &quot;-&quot;??_);_(@_)"/>
    </dxf>
    <dxf>
      <numFmt numFmtId="34" formatCode="_(&quot;$&quot;* #,##0.00_);_(&quot;$&quot;* \(#,##0.00\);_(&quot;$&quot;* &quot;-&quot;??_);_(@_)"/>
    </dxf>
    <dxf>
      <numFmt numFmtId="13" formatCode="0%"/>
    </dxf>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64" formatCode="_(* #,##0.0_);_(* \(#,##0.0\);_(* &quot;-&quot;??_);_(@_)"/>
    </dxf>
    <dxf>
      <numFmt numFmtId="34" formatCode="_(&quot;$&quot;* #,##0.00_);_(&quot;$&quot;* \(#,##0.00\);_(&quot;$&quot;* &quot;-&quot;??_);_(@_)"/>
    </dxf>
    <dxf>
      <numFmt numFmtId="13" formatCode="0%"/>
    </dxf>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64" formatCode="_(* #,##0.0_);_(* \(#,##0.0\);_(* &quot;-&quot;??_);_(@_)"/>
    </dxf>
    <dxf>
      <numFmt numFmtId="34" formatCode="_(&quot;$&quot;* #,##0.00_);_(&quot;$&quot;* \(#,##0.00\);_(&quot;$&quot;* &quot;-&quot;??_);_(@_)"/>
    </dxf>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0" formatCode="General"/>
    </dxf>
    <dxf>
      <numFmt numFmtId="0" formatCode="General"/>
    </dxf>
    <dxf>
      <numFmt numFmtId="0" formatCode="General"/>
    </dxf>
    <dxf>
      <numFmt numFmtId="13" formatCode="0%"/>
    </dxf>
    <dxf>
      <numFmt numFmtId="13" formatCode="0%"/>
    </dxf>
    <dxf>
      <numFmt numFmtId="13" formatCode="0%"/>
    </dxf>
    <dxf>
      <numFmt numFmtId="34" formatCode="_(&quot;$&quot;* #,##0.00_);_(&quot;$&quot;* \(#,##0.00\);_(&quot;$&quot;* &quot;-&quot;??_);_(@_)"/>
    </dxf>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7"/>
    </mc:Choice>
    <mc:Fallback>
      <c:style val="37"/>
    </mc:Fallback>
  </mc:AlternateContent>
  <c:pivotSource>
    <c:name>[Social Media Companies Pay Survey.xlsx]Pivot Tables!PivotTable3</c:name>
    <c:fmtId val="1"/>
  </c:pivotSource>
  <c:chart>
    <c:autoTitleDeleted val="1"/>
    <c:pivotFmts>
      <c:pivotFmt>
        <c:idx val="0"/>
        <c:dLbl>
          <c:idx val="0"/>
          <c:showLegendKey val="0"/>
          <c:showVal val="0"/>
          <c:showCatName val="0"/>
          <c:showSerName val="0"/>
          <c:showPercent val="1"/>
          <c:showBubbleSize val="0"/>
        </c:dLbl>
      </c:pivotFmt>
      <c:pivotFmt>
        <c:idx val="1"/>
        <c:marker>
          <c:symbol val="none"/>
        </c:marker>
        <c:dLbl>
          <c:idx val="0"/>
          <c:layout/>
          <c:showLegendKey val="0"/>
          <c:showVal val="1"/>
          <c:showCatName val="0"/>
          <c:showSerName val="0"/>
          <c:showPercent val="0"/>
          <c:showBubbleSize val="0"/>
        </c:dLbl>
      </c:pivotFmt>
      <c:pivotFmt>
        <c:idx val="2"/>
        <c:spPr>
          <a:solidFill>
            <a:srgbClr val="0070C0"/>
          </a:solidFill>
          <a:ln>
            <a:solidFill>
              <a:srgbClr val="0070C0"/>
            </a:solidFill>
          </a:ln>
        </c:spPr>
      </c:pivotFmt>
      <c:pivotFmt>
        <c:idx val="3"/>
        <c:spPr>
          <a:solidFill>
            <a:srgbClr val="FF0000"/>
          </a:solidFill>
          <a:ln>
            <a:solidFill>
              <a:srgbClr val="FF0000"/>
            </a:solidFill>
          </a:ln>
        </c:spPr>
      </c:pivotFmt>
    </c:pivotFmts>
    <c:plotArea>
      <c:layout/>
      <c:barChart>
        <c:barDir val="col"/>
        <c:grouping val="clustered"/>
        <c:varyColors val="0"/>
        <c:ser>
          <c:idx val="0"/>
          <c:order val="0"/>
          <c:tx>
            <c:strRef>
              <c:f>'Pivot Tables'!$B$9</c:f>
              <c:strCache>
                <c:ptCount val="1"/>
                <c:pt idx="0">
                  <c:v>Total</c:v>
                </c:pt>
              </c:strCache>
            </c:strRef>
          </c:tx>
          <c:invertIfNegative val="0"/>
          <c:dPt>
            <c:idx val="0"/>
            <c:invertIfNegative val="0"/>
            <c:bubble3D val="0"/>
            <c:spPr>
              <a:solidFill>
                <a:srgbClr val="0070C0"/>
              </a:solidFill>
              <a:ln>
                <a:solidFill>
                  <a:srgbClr val="0070C0"/>
                </a:solidFill>
              </a:ln>
            </c:spPr>
          </c:dPt>
          <c:dPt>
            <c:idx val="1"/>
            <c:invertIfNegative val="0"/>
            <c:bubble3D val="0"/>
            <c:spPr>
              <a:solidFill>
                <a:srgbClr val="FF0000"/>
              </a:solidFill>
              <a:ln>
                <a:solidFill>
                  <a:srgbClr val="FF0000"/>
                </a:solidFill>
              </a:ln>
            </c:spPr>
          </c:dPt>
          <c:dLbls>
            <c:spPr/>
            <c:txPr>
              <a:bodyPr/>
              <a:lstStyle/>
              <a:p>
                <a:pPr>
                  <a:defRPr/>
                </a:pPr>
                <a:endParaRPr lang="en-US"/>
              </a:p>
            </c:txPr>
            <c:showLegendKey val="0"/>
            <c:showVal val="1"/>
            <c:showCatName val="0"/>
            <c:showSerName val="0"/>
            <c:showPercent val="0"/>
            <c:showBubbleSize val="0"/>
            <c:showLeaderLines val="0"/>
          </c:dLbls>
          <c:cat>
            <c:strRef>
              <c:f>'Pivot Tables'!$A$10:$A$11</c:f>
              <c:strCache>
                <c:ptCount val="2"/>
                <c:pt idx="0">
                  <c:v>Avg Job Sat %</c:v>
                </c:pt>
                <c:pt idx="1">
                  <c:v>Avg Job Unsat %</c:v>
                </c:pt>
              </c:strCache>
            </c:strRef>
          </c:cat>
          <c:val>
            <c:numRef>
              <c:f>'Pivot Tables'!$B$10:$B$11</c:f>
              <c:numCache>
                <c:formatCode>0%</c:formatCode>
                <c:ptCount val="2"/>
                <c:pt idx="0">
                  <c:v>0.573125</c:v>
                </c:pt>
                <c:pt idx="1">
                  <c:v>0.42687500000000006</c:v>
                </c:pt>
              </c:numCache>
            </c:numRef>
          </c:val>
        </c:ser>
        <c:dLbls>
          <c:showLegendKey val="0"/>
          <c:showVal val="0"/>
          <c:showCatName val="0"/>
          <c:showSerName val="0"/>
          <c:showPercent val="0"/>
          <c:showBubbleSize val="0"/>
        </c:dLbls>
        <c:gapWidth val="100"/>
        <c:axId val="195090688"/>
        <c:axId val="195089152"/>
      </c:barChart>
      <c:valAx>
        <c:axId val="195089152"/>
        <c:scaling>
          <c:orientation val="minMax"/>
        </c:scaling>
        <c:delete val="0"/>
        <c:axPos val="l"/>
        <c:majorGridlines/>
        <c:numFmt formatCode="0%" sourceLinked="1"/>
        <c:majorTickMark val="out"/>
        <c:minorTickMark val="none"/>
        <c:tickLblPos val="nextTo"/>
        <c:crossAx val="195090688"/>
        <c:crosses val="autoZero"/>
        <c:crossBetween val="between"/>
      </c:valAx>
      <c:catAx>
        <c:axId val="195090688"/>
        <c:scaling>
          <c:orientation val="minMax"/>
        </c:scaling>
        <c:delete val="0"/>
        <c:axPos val="b"/>
        <c:majorTickMark val="out"/>
        <c:minorTickMark val="none"/>
        <c:tickLblPos val="nextTo"/>
        <c:crossAx val="195089152"/>
        <c:crosses val="autoZero"/>
        <c:auto val="1"/>
        <c:lblAlgn val="ctr"/>
        <c:lblOffset val="100"/>
        <c:noMultiLvlLbl val="0"/>
      </c:catAx>
    </c:plotArea>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[Social Media Companies Pay Survey.xlsx]Pivot Tables!PivotTable4</c:name>
    <c:fmtId val="2"/>
  </c:pivotSource>
  <c:chart>
    <c:title>
      <c:tx>
        <c:rich>
          <a:bodyPr/>
          <a:lstStyle/>
          <a:p>
            <a:pPr>
              <a:defRPr/>
            </a:pPr>
            <a:r>
              <a:rPr lang="en-US"/>
              <a:t>Employees per Month</a:t>
            </a:r>
          </a:p>
        </c:rich>
      </c:tx>
      <c:layout>
        <c:manualLayout>
          <c:xMode val="edge"/>
          <c:yMode val="edge"/>
          <c:x val="0.14222222222222219"/>
          <c:y val="0.1306946897797471"/>
        </c:manualLayout>
      </c:layout>
      <c:overlay val="0"/>
    </c:title>
    <c:autoTitleDeleted val="0"/>
    <c:pivotFmts>
      <c:pivotFmt>
        <c:idx val="0"/>
        <c:marker>
          <c:symbol val="none"/>
        </c:marker>
      </c:pivotFmt>
      <c:pivotFmt>
        <c:idx val="1"/>
        <c:marker>
          <c:symbol val="none"/>
        </c:marker>
      </c:pivotFmt>
    </c:pivotFmts>
    <c:plotArea>
      <c:layout>
        <c:manualLayout>
          <c:layoutTarget val="inner"/>
          <c:xMode val="edge"/>
          <c:yMode val="edge"/>
          <c:x val="0.11404104189946554"/>
          <c:y val="0.34211706546390441"/>
          <c:w val="0.58195403792347744"/>
          <c:h val="0.25237367173763475"/>
        </c:manualLayout>
      </c:layout>
      <c:lineChart>
        <c:grouping val="standard"/>
        <c:varyColors val="0"/>
        <c:ser>
          <c:idx val="0"/>
          <c:order val="0"/>
          <c:tx>
            <c:strRef>
              <c:f>'Pivot Tables'!$F$3</c:f>
              <c:strCache>
                <c:ptCount val="1"/>
                <c:pt idx="0">
                  <c:v>Total</c:v>
                </c:pt>
              </c:strCache>
            </c:strRef>
          </c:tx>
          <c:marker>
            <c:symbol val="none"/>
          </c:marker>
          <c:cat>
            <c:strRef>
              <c:f>'Pivot Tables'!$E$4:$E$17</c:f>
              <c:strCache>
                <c:ptCount val="13"/>
                <c:pt idx="0">
                  <c:v>23-Jan</c:v>
                </c:pt>
                <c:pt idx="1">
                  <c:v>23-Feb</c:v>
                </c:pt>
                <c:pt idx="2">
                  <c:v>23-Mar</c:v>
                </c:pt>
                <c:pt idx="3">
                  <c:v>23-Apr</c:v>
                </c:pt>
                <c:pt idx="4">
                  <c:v>23-May</c:v>
                </c:pt>
                <c:pt idx="5">
                  <c:v>22-Jun</c:v>
                </c:pt>
                <c:pt idx="6">
                  <c:v>23-Jun</c:v>
                </c:pt>
                <c:pt idx="7">
                  <c:v>22-Jul</c:v>
                </c:pt>
                <c:pt idx="8">
                  <c:v>23-Jul</c:v>
                </c:pt>
                <c:pt idx="9">
                  <c:v>23-Aug</c:v>
                </c:pt>
                <c:pt idx="10">
                  <c:v>23-Sep</c:v>
                </c:pt>
                <c:pt idx="11">
                  <c:v>22-Oct</c:v>
                </c:pt>
                <c:pt idx="12">
                  <c:v>22-Dec</c:v>
                </c:pt>
              </c:strCache>
            </c:strRef>
          </c:cat>
          <c:val>
            <c:numRef>
              <c:f>'Pivot Tables'!$F$4:$F$17</c:f>
              <c:numCache>
                <c:formatCode>General</c:formatCode>
                <c:ptCount val="13"/>
                <c:pt idx="0">
                  <c:v>24</c:v>
                </c:pt>
                <c:pt idx="1">
                  <c:v>21</c:v>
                </c:pt>
                <c:pt idx="2">
                  <c:v>15</c:v>
                </c:pt>
                <c:pt idx="3">
                  <c:v>9</c:v>
                </c:pt>
                <c:pt idx="4">
                  <c:v>10</c:v>
                </c:pt>
                <c:pt idx="5">
                  <c:v>13</c:v>
                </c:pt>
                <c:pt idx="6">
                  <c:v>9</c:v>
                </c:pt>
                <c:pt idx="7">
                  <c:v>15</c:v>
                </c:pt>
                <c:pt idx="8">
                  <c:v>15</c:v>
                </c:pt>
                <c:pt idx="9">
                  <c:v>24</c:v>
                </c:pt>
                <c:pt idx="10">
                  <c:v>9</c:v>
                </c:pt>
                <c:pt idx="11">
                  <c:v>10</c:v>
                </c:pt>
                <c:pt idx="12">
                  <c:v>13</c:v>
                </c:pt>
              </c:numCache>
            </c:numRef>
          </c:val>
          <c:smooth val="0"/>
        </c:ser>
        <c:dLbls>
          <c:showLegendKey val="0"/>
          <c:showVal val="0"/>
          <c:showCatName val="0"/>
          <c:showSerName val="0"/>
          <c:showPercent val="0"/>
          <c:showBubbleSize val="0"/>
        </c:dLbls>
        <c:marker val="1"/>
        <c:smooth val="0"/>
        <c:axId val="195401216"/>
        <c:axId val="195402752"/>
      </c:lineChart>
      <c:catAx>
        <c:axId val="195401216"/>
        <c:scaling>
          <c:orientation val="minMax"/>
        </c:scaling>
        <c:delete val="0"/>
        <c:axPos val="b"/>
        <c:majorTickMark val="out"/>
        <c:minorTickMark val="none"/>
        <c:tickLblPos val="nextTo"/>
        <c:crossAx val="195402752"/>
        <c:crosses val="autoZero"/>
        <c:auto val="1"/>
        <c:lblAlgn val="ctr"/>
        <c:lblOffset val="100"/>
        <c:noMultiLvlLbl val="0"/>
      </c:catAx>
      <c:valAx>
        <c:axId val="195402752"/>
        <c:scaling>
          <c:orientation val="minMax"/>
        </c:scaling>
        <c:delete val="0"/>
        <c:axPos val="l"/>
        <c:majorGridlines/>
        <c:numFmt formatCode="General" sourceLinked="1"/>
        <c:majorTickMark val="out"/>
        <c:minorTickMark val="none"/>
        <c:tickLblPos val="nextTo"/>
        <c:crossAx val="195401216"/>
        <c:crosses val="autoZero"/>
        <c:crossBetween val="between"/>
      </c:valAx>
    </c:plotArea>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pivotSource>
    <c:name>[Social Media Companies Pay Survey.xlsx]Pivot Tables!PivotTable5</c:name>
    <c:fmtId val="1"/>
  </c:pivotSource>
  <c:chart>
    <c:autoTitleDeleted val="1"/>
    <c:pivotFmts>
      <c:pivotFmt>
        <c:idx val="0"/>
      </c:pivotFmt>
      <c:pivotFmt>
        <c:idx val="1"/>
        <c:marker>
          <c:symbol val="none"/>
        </c:marker>
        <c:dLbl>
          <c:idx val="0"/>
          <c:layout/>
          <c:spPr/>
          <c:txPr>
            <a:bodyPr/>
            <a:lstStyle/>
            <a:p>
              <a:pPr>
                <a:defRPr/>
              </a:pPr>
              <a:endParaRPr lang="en-US"/>
            </a:p>
          </c:txPr>
          <c:showLegendKey val="0"/>
          <c:showVal val="1"/>
          <c:showCatName val="1"/>
          <c:showSerName val="0"/>
          <c:showPercent val="0"/>
          <c:showBubbleSize val="0"/>
        </c:dLbl>
      </c:pivotFmt>
    </c:pivotFmts>
    <c:plotArea>
      <c:layout/>
      <c:doughnutChart>
        <c:varyColors val="1"/>
        <c:ser>
          <c:idx val="0"/>
          <c:order val="0"/>
          <c:tx>
            <c:strRef>
              <c:f>'Pivot Tables'!$J$3</c:f>
              <c:strCache>
                <c:ptCount val="1"/>
                <c:pt idx="0">
                  <c:v>Total</c:v>
                </c:pt>
              </c:strCache>
            </c:strRef>
          </c:tx>
          <c:dLbls>
            <c:spPr/>
            <c:txPr>
              <a:bodyPr/>
              <a:lstStyle/>
              <a:p>
                <a:pPr>
                  <a:defRPr/>
                </a:pPr>
                <a:endParaRPr lang="en-US"/>
              </a:p>
            </c:txPr>
            <c:showLegendKey val="0"/>
            <c:showVal val="1"/>
            <c:showCatName val="1"/>
            <c:showSerName val="0"/>
            <c:showPercent val="0"/>
            <c:showBubbleSize val="0"/>
            <c:showLeaderLines val="1"/>
          </c:dLbls>
          <c:cat>
            <c:strRef>
              <c:f>'Pivot Tables'!$I$4:$I$6</c:f>
              <c:strCache>
                <c:ptCount val="2"/>
                <c:pt idx="0">
                  <c:v>Security</c:v>
                </c:pt>
                <c:pt idx="1">
                  <c:v>Technical Support</c:v>
                </c:pt>
              </c:strCache>
            </c:strRef>
          </c:cat>
          <c:val>
            <c:numRef>
              <c:f>'Pivot Tables'!$J$4:$J$6</c:f>
              <c:numCache>
                <c:formatCode>General</c:formatCode>
                <c:ptCount val="2"/>
                <c:pt idx="0">
                  <c:v>94</c:v>
                </c:pt>
                <c:pt idx="1">
                  <c:v>93</c:v>
                </c:pt>
              </c:numCache>
            </c:numRef>
          </c:val>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[Social Media Companies Pay Survey.xlsx]Pivot Tables!PivotTable6</c:name>
    <c:fmtId val="1"/>
  </c:pivotSource>
  <c:chart>
    <c:autoTitleDeleted val="1"/>
    <c:pivotFmts>
      <c:pivotFmt>
        <c:idx val="0"/>
        <c:marker>
          <c:symbol val="none"/>
        </c:marker>
      </c:pivotFmt>
      <c:pivotFmt>
        <c:idx val="1"/>
        <c:marker>
          <c:symbol val="none"/>
        </c:marker>
      </c:pivotFmt>
    </c:pivotFmts>
    <c:plotArea>
      <c:layout/>
      <c:barChart>
        <c:barDir val="col"/>
        <c:grouping val="clustered"/>
        <c:varyColors val="0"/>
        <c:ser>
          <c:idx val="0"/>
          <c:order val="0"/>
          <c:tx>
            <c:strRef>
              <c:f>'Pivot Tables'!$J$11</c:f>
              <c:strCache>
                <c:ptCount val="1"/>
                <c:pt idx="0">
                  <c:v>Total</c:v>
                </c:pt>
              </c:strCache>
            </c:strRef>
          </c:tx>
          <c:invertIfNegative val="0"/>
          <c:cat>
            <c:strRef>
              <c:f>'Pivot Tables'!$I$12:$I$28</c:f>
              <c:strCache>
                <c:ptCount val="16"/>
                <c:pt idx="0">
                  <c:v>Adobe</c:v>
                </c:pt>
                <c:pt idx="1">
                  <c:v>Alphabet</c:v>
                </c:pt>
                <c:pt idx="2">
                  <c:v>Amazon</c:v>
                </c:pt>
                <c:pt idx="3">
                  <c:v>Broadcom</c:v>
                </c:pt>
                <c:pt idx="4">
                  <c:v>Jobstreet</c:v>
                </c:pt>
                <c:pt idx="5">
                  <c:v>Meta</c:v>
                </c:pt>
                <c:pt idx="6">
                  <c:v>Oracle</c:v>
                </c:pt>
                <c:pt idx="7">
                  <c:v>Pinterest</c:v>
                </c:pt>
                <c:pt idx="8">
                  <c:v>Salesforce</c:v>
                </c:pt>
                <c:pt idx="9">
                  <c:v>Shopify</c:v>
                </c:pt>
                <c:pt idx="10">
                  <c:v>Snapchat</c:v>
                </c:pt>
                <c:pt idx="11">
                  <c:v>Tencent</c:v>
                </c:pt>
                <c:pt idx="12">
                  <c:v>Threads</c:v>
                </c:pt>
                <c:pt idx="13">
                  <c:v>Tiktok</c:v>
                </c:pt>
                <c:pt idx="14">
                  <c:v>Viber</c:v>
                </c:pt>
                <c:pt idx="15">
                  <c:v>Youtube</c:v>
                </c:pt>
              </c:strCache>
            </c:strRef>
          </c:cat>
          <c:val>
            <c:numRef>
              <c:f>'Pivot Tables'!$J$12:$J$28</c:f>
              <c:numCache>
                <c:formatCode>General</c:formatCode>
                <c:ptCount val="16"/>
                <c:pt idx="0">
                  <c:v>15</c:v>
                </c:pt>
                <c:pt idx="1">
                  <c:v>15</c:v>
                </c:pt>
                <c:pt idx="2">
                  <c:v>14</c:v>
                </c:pt>
                <c:pt idx="3">
                  <c:v>9</c:v>
                </c:pt>
                <c:pt idx="4">
                  <c:v>15</c:v>
                </c:pt>
                <c:pt idx="5">
                  <c:v>8</c:v>
                </c:pt>
                <c:pt idx="6">
                  <c:v>13</c:v>
                </c:pt>
                <c:pt idx="7">
                  <c:v>9</c:v>
                </c:pt>
                <c:pt idx="8">
                  <c:v>15</c:v>
                </c:pt>
                <c:pt idx="9">
                  <c:v>13</c:v>
                </c:pt>
                <c:pt idx="10">
                  <c:v>9</c:v>
                </c:pt>
                <c:pt idx="11">
                  <c:v>13</c:v>
                </c:pt>
                <c:pt idx="12">
                  <c:v>10</c:v>
                </c:pt>
                <c:pt idx="13">
                  <c:v>10</c:v>
                </c:pt>
                <c:pt idx="14">
                  <c:v>9</c:v>
                </c:pt>
                <c:pt idx="15">
                  <c:v>10</c:v>
                </c:pt>
              </c:numCache>
            </c:numRef>
          </c:val>
        </c:ser>
        <c:dLbls>
          <c:showLegendKey val="0"/>
          <c:showVal val="0"/>
          <c:showCatName val="0"/>
          <c:showSerName val="0"/>
          <c:showPercent val="0"/>
          <c:showBubbleSize val="0"/>
        </c:dLbls>
        <c:gapWidth val="75"/>
        <c:axId val="195524096"/>
        <c:axId val="195525632"/>
      </c:barChart>
      <c:catAx>
        <c:axId val="195524096"/>
        <c:scaling>
          <c:orientation val="minMax"/>
        </c:scaling>
        <c:delete val="0"/>
        <c:axPos val="b"/>
        <c:majorTickMark val="none"/>
        <c:minorTickMark val="none"/>
        <c:tickLblPos val="nextTo"/>
        <c:crossAx val="195525632"/>
        <c:crosses val="autoZero"/>
        <c:auto val="1"/>
        <c:lblAlgn val="ctr"/>
        <c:lblOffset val="100"/>
        <c:noMultiLvlLbl val="0"/>
      </c:catAx>
      <c:valAx>
        <c:axId val="195525632"/>
        <c:scaling>
          <c:orientation val="minMax"/>
        </c:scaling>
        <c:delete val="0"/>
        <c:axPos val="l"/>
        <c:majorGridlines/>
        <c:numFmt formatCode="General" sourceLinked="1"/>
        <c:majorTickMark val="none"/>
        <c:minorTickMark val="none"/>
        <c:tickLblPos val="nextTo"/>
        <c:spPr>
          <a:ln w="9525">
            <a:noFill/>
          </a:ln>
        </c:spPr>
        <c:crossAx val="195524096"/>
        <c:crosses val="autoZero"/>
        <c:crossBetween val="between"/>
      </c:valAx>
    </c:plotArea>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pivotSource>
    <c:name>[Social Media Companies Pay Survey.xlsx]Pivot Tables!PivotTable3</c:name>
    <c:fmtId val="3"/>
  </c:pivotSource>
  <c:chart>
    <c:autoTitleDeleted val="1"/>
    <c:pivotFmts>
      <c:pivotFmt>
        <c:idx val="0"/>
      </c:pivotFmt>
      <c:pivotFmt>
        <c:idx val="1"/>
      </c:pivotFmt>
      <c:pivotFmt>
        <c:idx val="2"/>
      </c:pivotFmt>
      <c:pivotFmt>
        <c:idx val="3"/>
      </c:pivotFmt>
      <c:pivotFmt>
        <c:idx val="4"/>
      </c:pivotFmt>
      <c:pivotFmt>
        <c:idx val="5"/>
      </c:pivotFmt>
      <c:pivotFmt>
        <c:idx val="6"/>
        <c:dLbl>
          <c:idx val="0"/>
          <c:spPr/>
          <c:txPr>
            <a:bodyPr/>
            <a:lstStyle/>
            <a:p>
              <a:pPr>
                <a:defRPr/>
              </a:pPr>
              <a:endParaRPr lang="en-US"/>
            </a:p>
          </c:txPr>
          <c:showLegendKey val="1"/>
          <c:showVal val="1"/>
          <c:showCatName val="1"/>
          <c:showSerName val="1"/>
          <c:showPercent val="1"/>
          <c:showBubbleSize val="1"/>
        </c:dLbl>
      </c:pivotFmt>
      <c:pivotFmt>
        <c:idx val="7"/>
      </c:pivotFmt>
      <c:pivotFmt>
        <c:idx val="8"/>
      </c:pivotFmt>
      <c:pivotFmt>
        <c:idx val="9"/>
        <c:dLbl>
          <c:idx val="0"/>
          <c:spPr/>
          <c:txPr>
            <a:bodyPr/>
            <a:lstStyle/>
            <a:p>
              <a:pPr>
                <a:defRPr/>
              </a:pPr>
              <a:endParaRPr lang="en-US"/>
            </a:p>
          </c:txPr>
          <c:showLegendKey val="1"/>
          <c:showVal val="1"/>
          <c:showCatName val="1"/>
          <c:showSerName val="1"/>
          <c:showPercent val="1"/>
          <c:showBubbleSize val="1"/>
        </c:dLbl>
      </c:pivotFmt>
      <c:pivotFmt>
        <c:idx val="10"/>
      </c:pivotFmt>
      <c:pivotFmt>
        <c:idx val="11"/>
      </c:pivotFmt>
      <c:pivotFmt>
        <c:idx val="12"/>
        <c:marker>
          <c:symbol val="none"/>
        </c:marker>
        <c:dLbl>
          <c:idx val="0"/>
          <c:delete val="1"/>
        </c:dLbl>
      </c:pivotFmt>
      <c:pivotFmt>
        <c:idx val="13"/>
        <c:spPr>
          <a:solidFill>
            <a:schemeClr val="accent3">
              <a:lumMod val="75000"/>
            </a:schemeClr>
          </a:solidFill>
          <a:ln>
            <a:solidFill>
              <a:schemeClr val="accent3">
                <a:lumMod val="75000"/>
              </a:schemeClr>
            </a:solidFill>
          </a:ln>
        </c:spPr>
        <c:dLbl>
          <c:idx val="0"/>
          <c:layout>
            <c:manualLayout>
              <c:x val="-0.17777788146858062"/>
              <c:y val="-4.7619027780265895E-2"/>
            </c:manualLayout>
          </c:layout>
          <c:showLegendKey val="0"/>
          <c:showVal val="0"/>
          <c:showCatName val="0"/>
          <c:showSerName val="0"/>
          <c:showPercent val="1"/>
          <c:showBubbleSize val="0"/>
        </c:dLbl>
      </c:pivotFmt>
      <c:pivotFmt>
        <c:idx val="14"/>
        <c:spPr>
          <a:solidFill>
            <a:srgbClr val="FF0000"/>
          </a:solidFill>
          <a:ln>
            <a:solidFill>
              <a:srgbClr val="FF0000"/>
            </a:solidFill>
          </a:ln>
        </c:spPr>
      </c:pivotFmt>
    </c:pivotFmts>
    <c:plotArea>
      <c:layout/>
      <c:doughnutChart>
        <c:varyColors val="1"/>
        <c:ser>
          <c:idx val="0"/>
          <c:order val="0"/>
          <c:tx>
            <c:strRef>
              <c:f>'Pivot Tables'!$B$9</c:f>
              <c:strCache>
                <c:ptCount val="1"/>
                <c:pt idx="0">
                  <c:v>Total</c:v>
                </c:pt>
              </c:strCache>
            </c:strRef>
          </c:tx>
          <c:dPt>
            <c:idx val="0"/>
            <c:bubble3D val="0"/>
            <c:spPr>
              <a:solidFill>
                <a:schemeClr val="accent3">
                  <a:lumMod val="75000"/>
                </a:schemeClr>
              </a:solidFill>
              <a:ln>
                <a:solidFill>
                  <a:schemeClr val="accent3">
                    <a:lumMod val="75000"/>
                  </a:schemeClr>
                </a:solidFill>
              </a:ln>
            </c:spPr>
          </c:dPt>
          <c:dPt>
            <c:idx val="1"/>
            <c:bubble3D val="0"/>
            <c:spPr>
              <a:solidFill>
                <a:srgbClr val="FF0000"/>
              </a:solidFill>
              <a:ln>
                <a:solidFill>
                  <a:srgbClr val="FF0000"/>
                </a:solidFill>
              </a:ln>
            </c:spPr>
          </c:dPt>
          <c:dLbls>
            <c:dLbl>
              <c:idx val="0"/>
              <c:layout>
                <c:manualLayout>
                  <c:x val="-0.17777788146858062"/>
                  <c:y val="-4.7619027780265895E-2"/>
                </c:manualLayout>
              </c:layout>
              <c:showLegendKey val="0"/>
              <c:showVal val="0"/>
              <c:showCatName val="0"/>
              <c:showSerName val="0"/>
              <c:showPercent val="1"/>
              <c:showBubbleSize val="0"/>
            </c:dLbl>
            <c:spPr/>
            <c:txPr>
              <a:bodyPr/>
              <a:lstStyle/>
              <a:p>
                <a:pPr>
                  <a:defRPr/>
                </a:pPr>
                <a:endParaRPr lang="en-US"/>
              </a:p>
            </c:txPr>
            <c:showLegendKey val="0"/>
            <c:showVal val="0"/>
            <c:showCatName val="0"/>
            <c:showSerName val="0"/>
            <c:showPercent val="0"/>
            <c:showBubbleSize val="0"/>
          </c:dLbls>
          <c:cat>
            <c:strRef>
              <c:f>'Pivot Tables'!$A$10:$A$11</c:f>
              <c:strCache>
                <c:ptCount val="2"/>
                <c:pt idx="0">
                  <c:v>Avg Job Sat %</c:v>
                </c:pt>
                <c:pt idx="1">
                  <c:v>Avg Job Unsat %</c:v>
                </c:pt>
              </c:strCache>
            </c:strRef>
          </c:cat>
          <c:val>
            <c:numRef>
              <c:f>'Pivot Tables'!$B$10:$B$11</c:f>
              <c:numCache>
                <c:formatCode>0%</c:formatCode>
                <c:ptCount val="2"/>
                <c:pt idx="0">
                  <c:v>0.573125</c:v>
                </c:pt>
                <c:pt idx="1">
                  <c:v>0.42687500000000006</c:v>
                </c:pt>
              </c:numCache>
            </c:numRef>
          </c:val>
        </c:ser>
        <c:dLbls>
          <c:showLegendKey val="0"/>
          <c:showVal val="0"/>
          <c:showCatName val="0"/>
          <c:showSerName val="0"/>
          <c:showPercent val="1"/>
          <c:showBubbleSize val="0"/>
          <c:showLeaderLines val="1"/>
        </c:dLbls>
        <c:firstSliceAng val="0"/>
        <c:holeSize val="50"/>
      </c:doughnutChart>
    </c:plotArea>
    <c:legend>
      <c:legendPos val="t"/>
      <c:layout/>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Series val="1"/>
        <c14:dropZonesVisible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2</xdr:row>
      <xdr:rowOff>76200</xdr:rowOff>
    </xdr:from>
    <xdr:to>
      <xdr:col>13</xdr:col>
      <xdr:colOff>143968</xdr:colOff>
      <xdr:row>23</xdr:row>
      <xdr:rowOff>38653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457200"/>
          <a:ext cx="7830643" cy="3962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15</xdr:col>
      <xdr:colOff>438150</xdr:colOff>
      <xdr:row>35</xdr:row>
      <xdr:rowOff>85725</xdr:rowOff>
    </xdr:to>
    <xdr:grpSp>
      <xdr:nvGrpSpPr>
        <xdr:cNvPr id="15" name="Group 14"/>
        <xdr:cNvGrpSpPr/>
      </xdr:nvGrpSpPr>
      <xdr:grpSpPr>
        <a:xfrm>
          <a:off x="57150" y="180975"/>
          <a:ext cx="9525000" cy="6572250"/>
          <a:chOff x="57150" y="180975"/>
          <a:chExt cx="9525000" cy="6572250"/>
        </a:xfrm>
      </xdr:grpSpPr>
      <xdr:sp macro="" textlink="">
        <xdr:nvSpPr>
          <xdr:cNvPr id="28" name="Rectangle 27"/>
          <xdr:cNvSpPr/>
        </xdr:nvSpPr>
        <xdr:spPr>
          <a:xfrm>
            <a:off x="9324975" y="504825"/>
            <a:ext cx="142875" cy="9525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9" name="Rectangle 28"/>
          <xdr:cNvSpPr/>
        </xdr:nvSpPr>
        <xdr:spPr>
          <a:xfrm>
            <a:off x="6200775" y="523875"/>
            <a:ext cx="104775" cy="8572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Rectangle 26"/>
          <xdr:cNvSpPr/>
        </xdr:nvSpPr>
        <xdr:spPr>
          <a:xfrm>
            <a:off x="4572000" y="514350"/>
            <a:ext cx="104775" cy="8572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Rectangle 25"/>
          <xdr:cNvSpPr/>
        </xdr:nvSpPr>
        <xdr:spPr>
          <a:xfrm>
            <a:off x="2895600" y="533400"/>
            <a:ext cx="104775" cy="8572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 name="Rectangle 1"/>
          <xdr:cNvSpPr/>
        </xdr:nvSpPr>
        <xdr:spPr>
          <a:xfrm>
            <a:off x="57150" y="180975"/>
            <a:ext cx="1285875" cy="228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bg1"/>
                </a:solidFill>
              </a:rPr>
              <a:t>FILTERS</a:t>
            </a:r>
          </a:p>
        </xdr:txBody>
      </xdr:sp>
      <xdr:sp macro="" textlink="">
        <xdr:nvSpPr>
          <xdr:cNvPr id="3" name="Rectangle 2"/>
          <xdr:cNvSpPr/>
        </xdr:nvSpPr>
        <xdr:spPr>
          <a:xfrm>
            <a:off x="66675" y="514349"/>
            <a:ext cx="1285875" cy="10477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bg1"/>
                </a:solidFill>
              </a:rPr>
              <a:t>BY YEAR</a:t>
            </a:r>
            <a:r>
              <a:rPr lang="en-US" sz="1200">
                <a:solidFill>
                  <a:schemeClr val="bg1"/>
                </a:solidFill>
              </a:rPr>
              <a:t>:</a:t>
            </a:r>
          </a:p>
        </xdr:txBody>
      </xdr:sp>
      <xdr:sp macro="" textlink="">
        <xdr:nvSpPr>
          <xdr:cNvPr id="4" name="Rectangle 3"/>
          <xdr:cNvSpPr/>
        </xdr:nvSpPr>
        <xdr:spPr>
          <a:xfrm>
            <a:off x="104775" y="3876675"/>
            <a:ext cx="1285875" cy="285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bg1"/>
                </a:solidFill>
              </a:rPr>
              <a:t>BY MONTH:</a:t>
            </a:r>
          </a:p>
        </xdr:txBody>
      </xdr:sp>
      <xdr:sp macro="" textlink="">
        <xdr:nvSpPr>
          <xdr:cNvPr id="5" name="Rectangle 4"/>
          <xdr:cNvSpPr/>
        </xdr:nvSpPr>
        <xdr:spPr>
          <a:xfrm>
            <a:off x="78581" y="1647824"/>
            <a:ext cx="1285875" cy="21240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t>BY JOB TITLE:</a:t>
            </a:r>
          </a:p>
        </xdr:txBody>
      </xdr:sp>
      <xdr:sp macro="" textlink="">
        <xdr:nvSpPr>
          <xdr:cNvPr id="6" name="Rectangle 5"/>
          <xdr:cNvSpPr/>
        </xdr:nvSpPr>
        <xdr:spPr>
          <a:xfrm>
            <a:off x="1438275" y="190500"/>
            <a:ext cx="8067675"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SOCIAL</a:t>
            </a:r>
            <a:r>
              <a:rPr lang="en-US" sz="1200" b="1" baseline="0"/>
              <a:t> MEDIA HR ANALYTICS DASHBOARD</a:t>
            </a:r>
            <a:endParaRPr lang="en-US" sz="1200" b="1"/>
          </a:p>
        </xdr:txBody>
      </xdr:sp>
      <xdr:sp macro="" textlink="">
        <xdr:nvSpPr>
          <xdr:cNvPr id="11" name="Rectangle 10"/>
          <xdr:cNvSpPr/>
        </xdr:nvSpPr>
        <xdr:spPr>
          <a:xfrm>
            <a:off x="1447799" y="1104899"/>
            <a:ext cx="1933575" cy="2476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 name="Rectangle 11"/>
          <xdr:cNvSpPr/>
        </xdr:nvSpPr>
        <xdr:spPr>
          <a:xfrm>
            <a:off x="3505200" y="1114426"/>
            <a:ext cx="2990850" cy="2381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Rectangle 12"/>
          <xdr:cNvSpPr/>
        </xdr:nvSpPr>
        <xdr:spPr>
          <a:xfrm>
            <a:off x="6572250" y="1095375"/>
            <a:ext cx="2952750" cy="2571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Rectangle 13"/>
          <xdr:cNvSpPr/>
        </xdr:nvSpPr>
        <xdr:spPr>
          <a:xfrm>
            <a:off x="1457325" y="1390649"/>
            <a:ext cx="1924050" cy="5343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Rectangle 15"/>
          <xdr:cNvSpPr/>
        </xdr:nvSpPr>
        <xdr:spPr>
          <a:xfrm>
            <a:off x="3495675" y="1400175"/>
            <a:ext cx="2990850" cy="2038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Rectangle 16"/>
          <xdr:cNvSpPr/>
        </xdr:nvSpPr>
        <xdr:spPr>
          <a:xfrm>
            <a:off x="3476625" y="3524249"/>
            <a:ext cx="6105525" cy="2381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Rectangle 17"/>
          <xdr:cNvSpPr/>
        </xdr:nvSpPr>
        <xdr:spPr>
          <a:xfrm>
            <a:off x="3467098" y="3819523"/>
            <a:ext cx="6115051" cy="29337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Rectangle 18"/>
          <xdr:cNvSpPr/>
        </xdr:nvSpPr>
        <xdr:spPr>
          <a:xfrm>
            <a:off x="6591300" y="1419224"/>
            <a:ext cx="2962275" cy="20288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Snip and Round Single Corner Rectangle 21"/>
          <xdr:cNvSpPr/>
        </xdr:nvSpPr>
        <xdr:spPr>
          <a:xfrm>
            <a:off x="1457325" y="533399"/>
            <a:ext cx="1495425" cy="466725"/>
          </a:xfrm>
          <a:prstGeom prst="snip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Snip and Round Single Corner Rectangle 22"/>
          <xdr:cNvSpPr/>
        </xdr:nvSpPr>
        <xdr:spPr>
          <a:xfrm>
            <a:off x="3076575" y="523874"/>
            <a:ext cx="1562100" cy="466725"/>
          </a:xfrm>
          <a:prstGeom prst="snip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Snip and Round Single Corner Rectangle 23"/>
          <xdr:cNvSpPr/>
        </xdr:nvSpPr>
        <xdr:spPr>
          <a:xfrm>
            <a:off x="4743450" y="523874"/>
            <a:ext cx="1524000" cy="485776"/>
          </a:xfrm>
          <a:prstGeom prst="snip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 name="Snip and Round Single Corner Rectangle 24"/>
          <xdr:cNvSpPr/>
        </xdr:nvSpPr>
        <xdr:spPr>
          <a:xfrm>
            <a:off x="7877175" y="514349"/>
            <a:ext cx="1524000" cy="466725"/>
          </a:xfrm>
          <a:prstGeom prst="snip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TextBox 30"/>
          <xdr:cNvSpPr txBox="1"/>
        </xdr:nvSpPr>
        <xdr:spPr>
          <a:xfrm>
            <a:off x="1514475" y="571500"/>
            <a:ext cx="1257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Tahoma" panose="020B0604030504040204" pitchFamily="34" charset="0"/>
                <a:ea typeface="Tahoma" panose="020B0604030504040204" pitchFamily="34" charset="0"/>
                <a:cs typeface="Tahoma" panose="020B0604030504040204" pitchFamily="34" charset="0"/>
              </a:rPr>
              <a:t>Total Employees</a:t>
            </a:r>
          </a:p>
        </xdr:txBody>
      </xdr:sp>
      <xdr:sp macro="" textlink="">
        <xdr:nvSpPr>
          <xdr:cNvPr id="33" name="Rectangle 32"/>
          <xdr:cNvSpPr/>
        </xdr:nvSpPr>
        <xdr:spPr>
          <a:xfrm>
            <a:off x="3152774" y="533401"/>
            <a:ext cx="1419225"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Avg Biweekly</a:t>
            </a:r>
            <a:r>
              <a:rPr lang="en-US" sz="1000" b="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Pay</a:t>
            </a:r>
            <a:endParaRPr lang="en-US" sz="10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sp macro="" textlink="">
        <xdr:nvSpPr>
          <xdr:cNvPr id="34" name="Rectangle 33"/>
          <xdr:cNvSpPr/>
        </xdr:nvSpPr>
        <xdr:spPr>
          <a:xfrm rot="10800000" flipH="1" flipV="1">
            <a:off x="4800599" y="552450"/>
            <a:ext cx="1285875"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Average Tenure</a:t>
            </a:r>
          </a:p>
        </xdr:txBody>
      </xdr:sp>
      <xdr:sp macro="" textlink="">
        <xdr:nvSpPr>
          <xdr:cNvPr id="35" name="Rectangle 34"/>
          <xdr:cNvSpPr/>
        </xdr:nvSpPr>
        <xdr:spPr>
          <a:xfrm>
            <a:off x="7886700" y="504824"/>
            <a:ext cx="1504949"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Job Satisfaction %</a:t>
            </a:r>
          </a:p>
        </xdr:txBody>
      </xdr:sp>
      <xdr:sp macro="" textlink="">
        <xdr:nvSpPr>
          <xdr:cNvPr id="37" name="TextBox 36"/>
          <xdr:cNvSpPr txBox="1"/>
        </xdr:nvSpPr>
        <xdr:spPr>
          <a:xfrm>
            <a:off x="1438275" y="1104900"/>
            <a:ext cx="1905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Tahoma" panose="020B0604030504040204" pitchFamily="34" charset="0"/>
                <a:ea typeface="Tahoma" panose="020B0604030504040204" pitchFamily="34" charset="0"/>
                <a:cs typeface="Tahoma" panose="020B0604030504040204" pitchFamily="34" charset="0"/>
              </a:rPr>
              <a:t>Overall Job Satisfaction %</a:t>
            </a:r>
          </a:p>
        </xdr:txBody>
      </xdr:sp>
      <xdr:sp macro="" textlink="">
        <xdr:nvSpPr>
          <xdr:cNvPr id="38" name="TextBox 37"/>
          <xdr:cNvSpPr txBox="1"/>
        </xdr:nvSpPr>
        <xdr:spPr>
          <a:xfrm>
            <a:off x="3571876" y="1143000"/>
            <a:ext cx="2867024"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Tahoma" panose="020B0604030504040204" pitchFamily="34" charset="0"/>
                <a:ea typeface="Tahoma" panose="020B0604030504040204" pitchFamily="34" charset="0"/>
                <a:cs typeface="Tahoma" panose="020B0604030504040204" pitchFamily="34" charset="0"/>
              </a:rPr>
              <a:t>Employees per Month</a:t>
            </a:r>
          </a:p>
        </xdr:txBody>
      </xdr:sp>
      <xdr:sp macro="" textlink="">
        <xdr:nvSpPr>
          <xdr:cNvPr id="39" name="TextBox 38"/>
          <xdr:cNvSpPr txBox="1"/>
        </xdr:nvSpPr>
        <xdr:spPr>
          <a:xfrm>
            <a:off x="6619874" y="1104899"/>
            <a:ext cx="2933701"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Tahoma" panose="020B0604030504040204" pitchFamily="34" charset="0"/>
                <a:ea typeface="Tahoma" panose="020B0604030504040204" pitchFamily="34" charset="0"/>
                <a:cs typeface="Tahoma" panose="020B0604030504040204" pitchFamily="34" charset="0"/>
              </a:rPr>
              <a:t>Employees per Job Title</a:t>
            </a:r>
          </a:p>
        </xdr:txBody>
      </xdr:sp>
      <xdr:sp macro="" textlink="">
        <xdr:nvSpPr>
          <xdr:cNvPr id="40" name="TextBox 39"/>
          <xdr:cNvSpPr txBox="1"/>
        </xdr:nvSpPr>
        <xdr:spPr>
          <a:xfrm>
            <a:off x="3543300" y="3524250"/>
            <a:ext cx="59340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latin typeface="Tahoma" panose="020B0604030504040204" pitchFamily="34" charset="0"/>
                <a:ea typeface="Tahoma" panose="020B0604030504040204" pitchFamily="34" charset="0"/>
                <a:cs typeface="Tahoma" panose="020B0604030504040204" pitchFamily="34" charset="0"/>
              </a:rPr>
              <a:t>Employees per Department</a:t>
            </a:r>
          </a:p>
        </xdr:txBody>
      </xdr:sp>
      <xdr:sp macro="" textlink="'Pivot Tables'!B4">
        <xdr:nvSpPr>
          <xdr:cNvPr id="41" name="TextBox 40"/>
          <xdr:cNvSpPr txBox="1"/>
        </xdr:nvSpPr>
        <xdr:spPr>
          <a:xfrm>
            <a:off x="1647825" y="790576"/>
            <a:ext cx="103822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7892972-83DD-4C4F-A8CD-BDAE572F31BB}" type="TxLink">
              <a:rPr lang="en-US" sz="1100" b="0" i="0" u="none" strike="noStrike">
                <a:solidFill>
                  <a:srgbClr val="000000"/>
                </a:solidFill>
                <a:latin typeface="Calibri"/>
                <a:ea typeface="Calibri"/>
                <a:cs typeface="Calibri"/>
              </a:rPr>
              <a:pPr algn="ctr"/>
              <a:t> 187.0 </a:t>
            </a:fld>
            <a:endParaRPr lang="en-US" sz="1400" b="0" i="0" u="none" strike="noStrike">
              <a:solidFill>
                <a:srgbClr val="000000"/>
              </a:solidFill>
              <a:latin typeface="Segoe UI" panose="020B0502040204020203" pitchFamily="34" charset="0"/>
              <a:ea typeface="Calibri"/>
              <a:cs typeface="Segoe UI" panose="020B0502040204020203" pitchFamily="34" charset="0"/>
            </a:endParaRPr>
          </a:p>
        </xdr:txBody>
      </xdr:sp>
      <xdr:sp macro="" textlink="'Pivot Tables'!B5">
        <xdr:nvSpPr>
          <xdr:cNvPr id="42" name="TextBox 41"/>
          <xdr:cNvSpPr txBox="1"/>
        </xdr:nvSpPr>
        <xdr:spPr>
          <a:xfrm>
            <a:off x="3257550" y="752475"/>
            <a:ext cx="1038225"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9878C6F-9574-423F-8BC8-7C6BC378CEBD}" type="TxLink">
              <a:rPr lang="en-US" sz="1100" b="0" i="0" u="none" strike="noStrike">
                <a:solidFill>
                  <a:srgbClr val="000000"/>
                </a:solidFill>
                <a:latin typeface="Calibri"/>
                <a:ea typeface="Calibri"/>
                <a:cs typeface="Calibri"/>
              </a:rPr>
              <a:pPr algn="ctr"/>
              <a:t> $5,066.44 </a:t>
            </a:fld>
            <a:endParaRPr lang="en-US" sz="1400" b="0" i="0" u="none" strike="noStrike">
              <a:solidFill>
                <a:srgbClr val="000000"/>
              </a:solidFill>
              <a:latin typeface="Segoe UI" panose="020B0502040204020203" pitchFamily="34" charset="0"/>
              <a:ea typeface="Calibri"/>
              <a:cs typeface="Segoe UI" panose="020B0502040204020203" pitchFamily="34" charset="0"/>
            </a:endParaRPr>
          </a:p>
        </xdr:txBody>
      </xdr:sp>
      <xdr:sp macro="" textlink="'Pivot Tables'!B6">
        <xdr:nvSpPr>
          <xdr:cNvPr id="43" name="TextBox 42"/>
          <xdr:cNvSpPr txBox="1"/>
        </xdr:nvSpPr>
        <xdr:spPr>
          <a:xfrm>
            <a:off x="4876800" y="742950"/>
            <a:ext cx="1038225" cy="238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75DBAB6-D52B-442E-AF37-5A237B6B2DD5}" type="TxLink">
              <a:rPr lang="en-US" sz="1100" b="0" i="0" u="none" strike="noStrike">
                <a:solidFill>
                  <a:srgbClr val="000000"/>
                </a:solidFill>
                <a:latin typeface="Calibri"/>
                <a:ea typeface="Calibri"/>
                <a:cs typeface="Calibri"/>
              </a:rPr>
              <a:pPr algn="ctr"/>
              <a:t> 7.9 </a:t>
            </a:fld>
            <a:endParaRPr lang="en-US" sz="1400" b="0" i="0" u="none" strike="noStrike">
              <a:solidFill>
                <a:srgbClr val="000000"/>
              </a:solidFill>
              <a:latin typeface="Segoe UI" panose="020B0502040204020203" pitchFamily="34" charset="0"/>
              <a:ea typeface="Calibri"/>
              <a:cs typeface="Segoe UI" panose="020B0502040204020203" pitchFamily="34" charset="0"/>
            </a:endParaRPr>
          </a:p>
        </xdr:txBody>
      </xdr:sp>
      <xdr:sp macro="" textlink="'Pivot Tables'!B10">
        <xdr:nvSpPr>
          <xdr:cNvPr id="44" name="TextBox 43"/>
          <xdr:cNvSpPr txBox="1"/>
        </xdr:nvSpPr>
        <xdr:spPr>
          <a:xfrm>
            <a:off x="8029575" y="742951"/>
            <a:ext cx="1038225" cy="209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E446B74-7AD6-4B0F-A091-DDA02162F0C7}" type="TxLink">
              <a:rPr lang="en-US" sz="1100" b="0" i="0" u="none" strike="noStrike">
                <a:solidFill>
                  <a:srgbClr val="000000"/>
                </a:solidFill>
                <a:latin typeface="Calibri"/>
                <a:ea typeface="Calibri"/>
                <a:cs typeface="Calibri"/>
              </a:rPr>
              <a:pPr algn="ctr"/>
              <a:t>57%</a:t>
            </a:fld>
            <a:endParaRPr lang="en-US" sz="1400" b="0" i="0" u="none" strike="noStrike">
              <a:solidFill>
                <a:srgbClr val="000000"/>
              </a:solidFill>
              <a:latin typeface="Segoe UI" panose="020B0502040204020203" pitchFamily="34" charset="0"/>
              <a:ea typeface="Calibri"/>
              <a:cs typeface="Segoe UI" panose="020B0502040204020203" pitchFamily="34" charset="0"/>
            </a:endParaRPr>
          </a:p>
        </xdr:txBody>
      </xdr:sp>
      <xdr:graphicFrame macro="">
        <xdr:nvGraphicFramePr>
          <xdr:cNvPr id="7" name="Chart 1"/>
          <xdr:cNvGraphicFramePr/>
        </xdr:nvGraphicFramePr>
        <xdr:xfrm>
          <a:off x="1552576" y="1514476"/>
          <a:ext cx="1714499" cy="2457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 name="Chart 3"/>
          <xdr:cNvGraphicFramePr/>
        </xdr:nvGraphicFramePr>
        <xdr:xfrm>
          <a:off x="3552825" y="1419226"/>
          <a:ext cx="2886075" cy="196215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9" name="Chart 4"/>
          <xdr:cNvGraphicFramePr/>
        </xdr:nvGraphicFramePr>
        <xdr:xfrm>
          <a:off x="6619875" y="1466850"/>
          <a:ext cx="2895600" cy="19240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0" name="Chart 5"/>
          <xdr:cNvGraphicFramePr/>
        </xdr:nvGraphicFramePr>
        <xdr:xfrm>
          <a:off x="3500436" y="3876675"/>
          <a:ext cx="6034089" cy="28194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46" name="Chart 1"/>
          <xdr:cNvGraphicFramePr>
            <a:graphicFrameLocks/>
          </xdr:cNvGraphicFramePr>
        </xdr:nvGraphicFramePr>
        <xdr:xfrm>
          <a:off x="1543050" y="4181474"/>
          <a:ext cx="1714499" cy="2400301"/>
        </xdr:xfrm>
        <a:graphic>
          <a:graphicData uri="http://schemas.openxmlformats.org/drawingml/2006/chart">
            <c:chart xmlns:c="http://schemas.openxmlformats.org/drawingml/2006/chart" xmlns:r="http://schemas.openxmlformats.org/officeDocument/2006/relationships" r:id="rId5"/>
          </a:graphicData>
        </a:graphic>
      </xdr:graphicFrame>
      <mc:AlternateContent xmlns:mc="http://schemas.openxmlformats.org/markup-compatibility/2006">
        <mc:Choice xmlns:a14="http://schemas.microsoft.com/office/drawing/2010/main" Requires="a14">
          <xdr:graphicFrame macro="">
            <xdr:nvGraphicFramePr>
              <xdr:cNvPr id="47" name="Year"/>
              <xdr:cNvGraphicFramePr/>
            </xdr:nvGraphicFramePr>
            <xdr:xfrm>
              <a:off x="95250" y="828674"/>
              <a:ext cx="1219200" cy="647701"/>
            </xdr:xfrm>
            <a:graphic>
              <a:graphicData uri="http://schemas.microsoft.com/office/drawing/2010/slicer">
                <sle:slicer xmlns:sle="http://schemas.microsoft.com/office/drawing/2010/slicer" name="Year"/>
              </a:graphicData>
            </a:graphic>
          </xdr:graphicFrame>
        </mc:Choice>
        <mc:Fallback>
          <xdr:sp macro="" textlink="">
            <xdr:nvSpPr>
              <xdr:cNvPr id="0" name=""/>
              <xdr:cNvSpPr>
                <a:spLocks noTextEdit="1"/>
              </xdr:cNvSpPr>
            </xdr:nvSpPr>
            <xdr:spPr>
              <a:xfrm>
                <a:off x="95250" y="828674"/>
                <a:ext cx="1219200" cy="647701"/>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mc:AlternateContent xmlns:mc="http://schemas.openxmlformats.org/markup-compatibility/2006">
        <mc:Choice xmlns:a14="http://schemas.microsoft.com/office/drawing/2010/main" Requires="a14">
          <xdr:graphicFrame macro="">
            <xdr:nvGraphicFramePr>
              <xdr:cNvPr id="49" name="Month"/>
              <xdr:cNvGraphicFramePr/>
            </xdr:nvGraphicFramePr>
            <xdr:xfrm>
              <a:off x="152400" y="4210051"/>
              <a:ext cx="1181100" cy="2324100"/>
            </xdr:xfrm>
            <a:graphic>
              <a:graphicData uri="http://schemas.microsoft.com/office/drawing/2010/slicer">
                <sle:slicer xmlns:sle="http://schemas.microsoft.com/office/drawing/2010/slicer" name="Month"/>
              </a:graphicData>
            </a:graphic>
          </xdr:graphicFrame>
        </mc:Choice>
        <mc:Fallback>
          <xdr:sp macro="" textlink="">
            <xdr:nvSpPr>
              <xdr:cNvPr id="0" name=""/>
              <xdr:cNvSpPr>
                <a:spLocks noTextEdit="1"/>
              </xdr:cNvSpPr>
            </xdr:nvSpPr>
            <xdr:spPr>
              <a:xfrm>
                <a:off x="152400" y="4210051"/>
                <a:ext cx="1181100" cy="23241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mc:AlternateContent xmlns:mc="http://schemas.openxmlformats.org/markup-compatibility/2006">
        <mc:Choice xmlns:a14="http://schemas.microsoft.com/office/drawing/2010/main" Requires="a14">
          <xdr:graphicFrame macro="">
            <xdr:nvGraphicFramePr>
              <xdr:cNvPr id="50" name="Job Title"/>
              <xdr:cNvGraphicFramePr/>
            </xdr:nvGraphicFramePr>
            <xdr:xfrm>
              <a:off x="104775" y="1962149"/>
              <a:ext cx="1228725" cy="1685925"/>
            </xdr:xfrm>
            <a:graphic>
              <a:graphicData uri="http://schemas.microsoft.com/office/drawing/2010/slicer">
                <sle:slicer xmlns:sle="http://schemas.microsoft.com/office/drawing/2010/slicer" name="Job Title"/>
              </a:graphicData>
            </a:graphic>
          </xdr:graphicFrame>
        </mc:Choice>
        <mc:Fallback>
          <xdr:sp macro="" textlink="">
            <xdr:nvSpPr>
              <xdr:cNvPr id="0" name=""/>
              <xdr:cNvSpPr>
                <a:spLocks noTextEdit="1"/>
              </xdr:cNvSpPr>
            </xdr:nvSpPr>
            <xdr:spPr>
              <a:xfrm>
                <a:off x="104775" y="1962149"/>
                <a:ext cx="1228725" cy="16859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P" refreshedDate="45221.708437615744" createdVersion="4" refreshedVersion="4" minRefreshableVersion="3" recordCount="32">
  <cacheSource type="worksheet">
    <worksheetSource ref="A1:I33" sheet="Data"/>
  </cacheSource>
  <cacheFields count="9">
    <cacheField name="Month" numFmtId="16">
      <sharedItems containsSemiMixedTypes="0" containsNonDate="0" containsDate="1" containsString="0" minDate="2023-01-23T00:00:00" maxDate="2023-12-23T00:00:00" count="18">
        <d v="2023-04-22T00:00:00"/>
        <d v="2023-04-23T00:00:00"/>
        <d v="2023-08-22T00:00:00"/>
        <d v="2023-08-23T00:00:00"/>
        <d v="2023-12-22T00:00:00"/>
        <d v="2023-02-23T00:00:00"/>
        <d v="2023-01-23T00:00:00"/>
        <d v="2023-07-22T00:00:00"/>
        <d v="2023-07-23T00:00:00"/>
        <d v="2023-06-22T00:00:00"/>
        <d v="2023-06-23T00:00:00"/>
        <d v="2023-03-23T00:00:00"/>
        <d v="2023-05-22T00:00:00"/>
        <d v="2023-05-23T00:00:00"/>
        <d v="2023-11-22T00:00:00"/>
        <d v="2023-10-22T00:00:00"/>
        <d v="2023-09-22T00:00:00"/>
        <d v="2023-09-23T00:00:00"/>
      </sharedItems>
    </cacheField>
    <cacheField name="Year" numFmtId="0">
      <sharedItems containsSemiMixedTypes="0" containsString="0" containsNumber="1" containsInteger="1" minValue="2022" maxValue="2023" count="2">
        <n v="2022"/>
        <n v="2023"/>
      </sharedItems>
    </cacheField>
    <cacheField name="Department" numFmtId="0">
      <sharedItems count="32">
        <s v="Apple"/>
        <s v="Pinterest"/>
        <s v="Zoom"/>
        <s v="Tiktok"/>
        <s v="Microsoft"/>
        <s v="Amazon"/>
        <s v="Reddit"/>
        <s v="Tencent"/>
        <s v="LinkedIn"/>
        <s v="Meta"/>
        <s v="Cisco"/>
        <s v="Oracle"/>
        <s v="Samsung"/>
        <s v="Broadcom"/>
        <s v="SAP"/>
        <s v="Salesforce"/>
        <s v="Facebook"/>
        <s v="Adobe"/>
        <s v="Intuit"/>
        <s v="Alphabet"/>
        <s v="Instagram"/>
        <s v="Shopify"/>
        <s v="Synopsis"/>
        <s v="Snapchat"/>
        <s v="Globe"/>
        <s v="Jobstreet"/>
        <s v="Messenger"/>
        <s v="Youtube"/>
        <s v="Twitter"/>
        <s v="Threads"/>
        <s v="Whatsapp"/>
        <s v="Viber"/>
      </sharedItems>
    </cacheField>
    <cacheField name="Job Title" numFmtId="0">
      <sharedItems count="4">
        <s v="Analyst"/>
        <s v="Technical Support"/>
        <s v="Manager"/>
        <s v="Security"/>
      </sharedItems>
    </cacheField>
    <cacheField name="Total Employees" numFmtId="0">
      <sharedItems containsSemiMixedTypes="0" containsString="0" containsNumber="1" containsInteger="1" minValue="8" maxValue="15" count="8">
        <n v="10"/>
        <n v="9"/>
        <n v="11"/>
        <n v="14"/>
        <n v="13"/>
        <n v="15"/>
        <n v="8"/>
        <n v="12"/>
      </sharedItems>
    </cacheField>
    <cacheField name="Salary" numFmtId="6">
      <sharedItems containsSemiMixedTypes="0" containsString="0" containsNumber="1" containsInteger="1" minValue="1009" maxValue="9553" count="32">
        <n v="4091"/>
        <n v="5426"/>
        <n v="3750"/>
        <n v="3303"/>
        <n v="1222"/>
        <n v="3042"/>
        <n v="1042"/>
        <n v="1009"/>
        <n v="7723"/>
        <n v="3460"/>
        <n v="4714"/>
        <n v="7687"/>
        <n v="4520"/>
        <n v="8910"/>
        <n v="8649"/>
        <n v="7272"/>
        <n v="2717"/>
        <n v="4681"/>
        <n v="3805"/>
        <n v="1693"/>
        <n v="5438"/>
        <n v="6459"/>
        <n v="5611"/>
        <n v="9491"/>
        <n v="9553"/>
        <n v="5324"/>
        <n v="2784"/>
        <n v="2837"/>
        <n v="8762"/>
        <n v="6442"/>
        <n v="2876"/>
        <n v="4027"/>
      </sharedItems>
    </cacheField>
    <cacheField name="Tenure (Years)" numFmtId="0">
      <sharedItems containsSemiMixedTypes="0" containsString="0" containsNumber="1" containsInteger="1" minValue="0" maxValue="15"/>
    </cacheField>
    <cacheField name="Job Satisfaction %" numFmtId="9">
      <sharedItems containsSemiMixedTypes="0" containsString="0" containsNumber="1" minValue="0.02" maxValue="1"/>
    </cacheField>
    <cacheField name="Job Unsatisfaction %" numFmtId="9">
      <sharedItems containsSemiMixedTypes="0" containsString="0" containsNumber="1" minValue="0" maxValue="0.98"/>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2">
  <r>
    <x v="0"/>
    <x v="0"/>
    <x v="0"/>
    <x v="0"/>
    <x v="0"/>
    <x v="0"/>
    <n v="7"/>
    <n v="0.92"/>
    <n v="0.08"/>
  </r>
  <r>
    <x v="1"/>
    <x v="0"/>
    <x v="1"/>
    <x v="1"/>
    <x v="1"/>
    <x v="1"/>
    <n v="10"/>
    <n v="0.68"/>
    <n v="0.32"/>
  </r>
  <r>
    <x v="2"/>
    <x v="0"/>
    <x v="2"/>
    <x v="2"/>
    <x v="2"/>
    <x v="2"/>
    <n v="6"/>
    <n v="0.51"/>
    <n v="0.49"/>
  </r>
  <r>
    <x v="3"/>
    <x v="0"/>
    <x v="3"/>
    <x v="3"/>
    <x v="0"/>
    <x v="3"/>
    <n v="9"/>
    <n v="0.86"/>
    <n v="0.14000000000000001"/>
  </r>
  <r>
    <x v="3"/>
    <x v="1"/>
    <x v="4"/>
    <x v="0"/>
    <x v="2"/>
    <x v="4"/>
    <n v="9"/>
    <n v="0.13"/>
    <n v="0.87"/>
  </r>
  <r>
    <x v="3"/>
    <x v="1"/>
    <x v="5"/>
    <x v="1"/>
    <x v="3"/>
    <x v="5"/>
    <n v="6"/>
    <n v="0.99"/>
    <n v="0.01"/>
  </r>
  <r>
    <x v="4"/>
    <x v="1"/>
    <x v="6"/>
    <x v="2"/>
    <x v="2"/>
    <x v="6"/>
    <n v="15"/>
    <n v="0.84"/>
    <n v="0.16"/>
  </r>
  <r>
    <x v="4"/>
    <x v="0"/>
    <x v="7"/>
    <x v="3"/>
    <x v="4"/>
    <x v="7"/>
    <n v="3"/>
    <n v="0.3"/>
    <n v="0.7"/>
  </r>
  <r>
    <x v="5"/>
    <x v="1"/>
    <x v="8"/>
    <x v="0"/>
    <x v="5"/>
    <x v="8"/>
    <n v="14"/>
    <n v="0.45"/>
    <n v="0.55000000000000004"/>
  </r>
  <r>
    <x v="5"/>
    <x v="1"/>
    <x v="9"/>
    <x v="1"/>
    <x v="6"/>
    <x v="9"/>
    <n v="15"/>
    <n v="0.18"/>
    <n v="0.82"/>
  </r>
  <r>
    <x v="5"/>
    <x v="1"/>
    <x v="10"/>
    <x v="2"/>
    <x v="5"/>
    <x v="10"/>
    <n v="7"/>
    <n v="0.99"/>
    <n v="0.01"/>
  </r>
  <r>
    <x v="5"/>
    <x v="1"/>
    <x v="11"/>
    <x v="3"/>
    <x v="4"/>
    <x v="11"/>
    <n v="6"/>
    <n v="0.77"/>
    <n v="0.23"/>
  </r>
  <r>
    <x v="6"/>
    <x v="0"/>
    <x v="12"/>
    <x v="0"/>
    <x v="6"/>
    <x v="12"/>
    <n v="4"/>
    <n v="0.32"/>
    <n v="0.68"/>
  </r>
  <r>
    <x v="6"/>
    <x v="1"/>
    <x v="13"/>
    <x v="1"/>
    <x v="1"/>
    <x v="13"/>
    <n v="15"/>
    <n v="0.35"/>
    <n v="0.65"/>
  </r>
  <r>
    <x v="6"/>
    <x v="1"/>
    <x v="14"/>
    <x v="2"/>
    <x v="7"/>
    <x v="14"/>
    <n v="0"/>
    <n v="0.28000000000000003"/>
    <n v="0.72"/>
  </r>
  <r>
    <x v="6"/>
    <x v="1"/>
    <x v="15"/>
    <x v="3"/>
    <x v="5"/>
    <x v="15"/>
    <n v="14"/>
    <n v="0.38"/>
    <n v="0.62"/>
  </r>
  <r>
    <x v="7"/>
    <x v="0"/>
    <x v="16"/>
    <x v="0"/>
    <x v="1"/>
    <x v="16"/>
    <n v="1"/>
    <n v="0.99"/>
    <n v="0.01"/>
  </r>
  <r>
    <x v="7"/>
    <x v="0"/>
    <x v="17"/>
    <x v="1"/>
    <x v="5"/>
    <x v="17"/>
    <n v="8"/>
    <n v="0.94"/>
    <n v="0.06"/>
  </r>
  <r>
    <x v="7"/>
    <x v="0"/>
    <x v="18"/>
    <x v="2"/>
    <x v="7"/>
    <x v="18"/>
    <n v="5"/>
    <n v="0.99"/>
    <n v="0.01"/>
  </r>
  <r>
    <x v="8"/>
    <x v="0"/>
    <x v="19"/>
    <x v="3"/>
    <x v="5"/>
    <x v="19"/>
    <n v="1"/>
    <n v="0.38"/>
    <n v="0.62"/>
  </r>
  <r>
    <x v="9"/>
    <x v="0"/>
    <x v="20"/>
    <x v="0"/>
    <x v="0"/>
    <x v="20"/>
    <n v="7"/>
    <n v="0.71"/>
    <n v="0.28999999999999998"/>
  </r>
  <r>
    <x v="9"/>
    <x v="0"/>
    <x v="21"/>
    <x v="1"/>
    <x v="4"/>
    <x v="21"/>
    <n v="9"/>
    <n v="0.49"/>
    <n v="0.51"/>
  </r>
  <r>
    <x v="9"/>
    <x v="0"/>
    <x v="22"/>
    <x v="2"/>
    <x v="0"/>
    <x v="22"/>
    <n v="12"/>
    <n v="0.63"/>
    <n v="0.37"/>
  </r>
  <r>
    <x v="10"/>
    <x v="0"/>
    <x v="23"/>
    <x v="3"/>
    <x v="1"/>
    <x v="23"/>
    <n v="4"/>
    <n v="0.66"/>
    <n v="0.34"/>
  </r>
  <r>
    <x v="10"/>
    <x v="1"/>
    <x v="24"/>
    <x v="0"/>
    <x v="5"/>
    <x v="24"/>
    <n v="12"/>
    <n v="0.83"/>
    <n v="0.17"/>
  </r>
  <r>
    <x v="11"/>
    <x v="0"/>
    <x v="25"/>
    <x v="1"/>
    <x v="5"/>
    <x v="25"/>
    <n v="7"/>
    <n v="0.72"/>
    <n v="0.28000000000000003"/>
  </r>
  <r>
    <x v="12"/>
    <x v="0"/>
    <x v="26"/>
    <x v="2"/>
    <x v="6"/>
    <x v="26"/>
    <n v="7"/>
    <n v="0.02"/>
    <n v="0.98"/>
  </r>
  <r>
    <x v="13"/>
    <x v="0"/>
    <x v="27"/>
    <x v="3"/>
    <x v="0"/>
    <x v="27"/>
    <n v="10"/>
    <n v="0.88"/>
    <n v="0.12"/>
  </r>
  <r>
    <x v="14"/>
    <x v="0"/>
    <x v="28"/>
    <x v="0"/>
    <x v="2"/>
    <x v="28"/>
    <n v="3"/>
    <n v="0.63"/>
    <n v="0.37"/>
  </r>
  <r>
    <x v="15"/>
    <x v="0"/>
    <x v="29"/>
    <x v="1"/>
    <x v="0"/>
    <x v="29"/>
    <n v="9"/>
    <n v="0.02"/>
    <n v="0.98"/>
  </r>
  <r>
    <x v="16"/>
    <x v="0"/>
    <x v="30"/>
    <x v="2"/>
    <x v="3"/>
    <x v="30"/>
    <n v="2"/>
    <n v="1"/>
    <n v="0"/>
  </r>
  <r>
    <x v="17"/>
    <x v="0"/>
    <x v="31"/>
    <x v="3"/>
    <x v="1"/>
    <x v="31"/>
    <n v="1"/>
    <n v="0.56999999999999995"/>
    <n v="0.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0" dataOnRows="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2">
  <location ref="I11:J28" firstHeaderRow="1" firstDataRow="1" firstDataCol="1"/>
  <pivotFields count="9">
    <pivotField numFmtId="16" showAll="0">
      <items count="19">
        <item x="6"/>
        <item x="5"/>
        <item x="11"/>
        <item x="0"/>
        <item x="1"/>
        <item x="12"/>
        <item x="13"/>
        <item x="9"/>
        <item x="10"/>
        <item x="7"/>
        <item x="8"/>
        <item x="2"/>
        <item x="3"/>
        <item x="16"/>
        <item x="17"/>
        <item x="15"/>
        <item x="14"/>
        <item x="4"/>
        <item t="default"/>
      </items>
    </pivotField>
    <pivotField showAll="0">
      <items count="3">
        <item x="0"/>
        <item x="1"/>
        <item t="default"/>
      </items>
    </pivotField>
    <pivotField axis="axisRow" showAll="0">
      <items count="33">
        <item x="17"/>
        <item x="19"/>
        <item x="5"/>
        <item x="0"/>
        <item x="13"/>
        <item x="10"/>
        <item x="16"/>
        <item x="24"/>
        <item x="20"/>
        <item x="18"/>
        <item x="25"/>
        <item x="8"/>
        <item x="26"/>
        <item x="9"/>
        <item x="4"/>
        <item x="11"/>
        <item x="1"/>
        <item x="6"/>
        <item x="15"/>
        <item x="12"/>
        <item x="14"/>
        <item x="21"/>
        <item x="23"/>
        <item x="22"/>
        <item x="7"/>
        <item x="29"/>
        <item x="3"/>
        <item x="28"/>
        <item x="31"/>
        <item x="30"/>
        <item x="27"/>
        <item x="2"/>
        <item t="default"/>
      </items>
    </pivotField>
    <pivotField showAll="0">
      <items count="5">
        <item h="1" x="0"/>
        <item h="1" x="2"/>
        <item x="3"/>
        <item x="1"/>
        <item t="default"/>
      </items>
    </pivotField>
    <pivotField dataField="1" showAll="0">
      <items count="9">
        <item x="6"/>
        <item x="1"/>
        <item x="0"/>
        <item x="2"/>
        <item x="7"/>
        <item x="4"/>
        <item x="3"/>
        <item x="5"/>
        <item t="default"/>
      </items>
    </pivotField>
    <pivotField numFmtId="6" showAll="0"/>
    <pivotField showAll="0"/>
    <pivotField numFmtId="9" showAll="0"/>
    <pivotField numFmtId="9" showAll="0"/>
  </pivotFields>
  <rowFields count="1">
    <field x="2"/>
  </rowFields>
  <rowItems count="17">
    <i>
      <x/>
    </i>
    <i>
      <x v="1"/>
    </i>
    <i>
      <x v="2"/>
    </i>
    <i>
      <x v="4"/>
    </i>
    <i>
      <x v="10"/>
    </i>
    <i>
      <x v="13"/>
    </i>
    <i>
      <x v="15"/>
    </i>
    <i>
      <x v="16"/>
    </i>
    <i>
      <x v="18"/>
    </i>
    <i>
      <x v="21"/>
    </i>
    <i>
      <x v="22"/>
    </i>
    <i>
      <x v="24"/>
    </i>
    <i>
      <x v="25"/>
    </i>
    <i>
      <x v="26"/>
    </i>
    <i>
      <x v="28"/>
    </i>
    <i>
      <x v="30"/>
    </i>
    <i t="grand">
      <x/>
    </i>
  </rowItems>
  <colItems count="1">
    <i/>
  </colItems>
  <dataFields count="1">
    <dataField name="Sum of Total Employees" fld="4" baseField="0" baseItem="0"/>
  </dataFields>
  <formats count="4">
    <format dxfId="147">
      <pivotArea outline="0" collapsedLevelsAreSubtotals="1" fieldPosition="0"/>
    </format>
    <format dxfId="146">
      <pivotArea dataOnly="0" labelOnly="1" outline="0" axis="axisValues" fieldPosition="0"/>
    </format>
    <format dxfId="145">
      <pivotArea grandRow="1" outline="0" collapsedLevelsAreSubtotals="1" fieldPosition="0"/>
    </format>
    <format dxfId="144">
      <pivotArea collapsedLevelsAreSubtotals="1" fieldPosition="0">
        <references count="1">
          <reference field="2" count="0"/>
        </references>
      </pivotArea>
    </format>
  </formats>
  <chartFormats count="1">
    <chartFormat chart="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5" cacheId="0" dataOnRows="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2">
  <location ref="I3:J6" firstHeaderRow="1" firstDataRow="1" firstDataCol="1"/>
  <pivotFields count="9">
    <pivotField numFmtId="16" showAll="0">
      <items count="19">
        <item x="6"/>
        <item x="5"/>
        <item x="11"/>
        <item x="0"/>
        <item x="1"/>
        <item x="12"/>
        <item x="13"/>
        <item x="9"/>
        <item x="10"/>
        <item x="7"/>
        <item x="8"/>
        <item x="2"/>
        <item x="3"/>
        <item x="16"/>
        <item x="17"/>
        <item x="15"/>
        <item x="14"/>
        <item x="4"/>
        <item t="default"/>
      </items>
    </pivotField>
    <pivotField showAll="0">
      <items count="3">
        <item x="0"/>
        <item x="1"/>
        <item t="default"/>
      </items>
    </pivotField>
    <pivotField showAll="0"/>
    <pivotField axis="axisRow" showAll="0">
      <items count="5">
        <item h="1" x="0"/>
        <item h="1" x="2"/>
        <item x="3"/>
        <item x="1"/>
        <item t="default"/>
      </items>
    </pivotField>
    <pivotField dataField="1" showAll="0">
      <items count="9">
        <item x="6"/>
        <item x="1"/>
        <item x="0"/>
        <item x="2"/>
        <item x="7"/>
        <item x="4"/>
        <item x="3"/>
        <item x="5"/>
        <item t="default"/>
      </items>
    </pivotField>
    <pivotField numFmtId="6" showAll="0"/>
    <pivotField showAll="0"/>
    <pivotField numFmtId="9" showAll="0"/>
    <pivotField numFmtId="9" showAll="0"/>
  </pivotFields>
  <rowFields count="1">
    <field x="3"/>
  </rowFields>
  <rowItems count="3">
    <i>
      <x v="2"/>
    </i>
    <i>
      <x v="3"/>
    </i>
    <i t="grand">
      <x/>
    </i>
  </rowItems>
  <colItems count="1">
    <i/>
  </colItems>
  <dataFields count="1">
    <dataField name="Sum of Total Employees" fld="4" baseField="0" baseItem="0"/>
  </dataFields>
  <formats count="4">
    <format dxfId="151">
      <pivotArea outline="0" collapsedLevelsAreSubtotals="1" fieldPosition="0"/>
    </format>
    <format dxfId="150">
      <pivotArea dataOnly="0" labelOnly="1" outline="0" axis="axisValues" fieldPosition="0"/>
    </format>
    <format dxfId="149">
      <pivotArea grandRow="1" outline="0" collapsedLevelsAreSubtotals="1" fieldPosition="0"/>
    </format>
    <format dxfId="148">
      <pivotArea collapsedLevelsAreSubtotals="1" fieldPosition="0">
        <references count="1">
          <reference field="3" count="0"/>
        </references>
      </pivotArea>
    </format>
  </formats>
  <chartFormats count="1">
    <chartFormat chart="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4" cacheId="0" dataOnRows="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3">
  <location ref="E3:F17" firstHeaderRow="1" firstDataRow="1" firstDataCol="1"/>
  <pivotFields count="9">
    <pivotField axis="axisRow" numFmtId="16" showAll="0">
      <items count="19">
        <item x="6"/>
        <item x="5"/>
        <item x="11"/>
        <item x="0"/>
        <item x="1"/>
        <item x="12"/>
        <item x="13"/>
        <item x="9"/>
        <item x="10"/>
        <item x="7"/>
        <item x="8"/>
        <item x="2"/>
        <item x="3"/>
        <item x="16"/>
        <item x="17"/>
        <item x="15"/>
        <item x="14"/>
        <item x="4"/>
        <item t="default"/>
      </items>
    </pivotField>
    <pivotField showAll="0">
      <items count="3">
        <item x="0"/>
        <item x="1"/>
        <item t="default"/>
      </items>
    </pivotField>
    <pivotField showAll="0"/>
    <pivotField showAll="0">
      <items count="5">
        <item h="1" x="0"/>
        <item h="1" x="2"/>
        <item x="3"/>
        <item x="1"/>
        <item t="default"/>
      </items>
    </pivotField>
    <pivotField dataField="1" showAll="0">
      <items count="9">
        <item x="6"/>
        <item x="1"/>
        <item x="0"/>
        <item x="2"/>
        <item x="7"/>
        <item x="4"/>
        <item x="3"/>
        <item x="5"/>
        <item t="default"/>
      </items>
    </pivotField>
    <pivotField numFmtId="6" showAll="0"/>
    <pivotField showAll="0"/>
    <pivotField numFmtId="9" showAll="0"/>
    <pivotField numFmtId="9" showAll="0"/>
  </pivotFields>
  <rowFields count="1">
    <field x="0"/>
  </rowFields>
  <rowItems count="14">
    <i>
      <x/>
    </i>
    <i>
      <x v="1"/>
    </i>
    <i>
      <x v="2"/>
    </i>
    <i>
      <x v="4"/>
    </i>
    <i>
      <x v="6"/>
    </i>
    <i>
      <x v="7"/>
    </i>
    <i>
      <x v="8"/>
    </i>
    <i>
      <x v="9"/>
    </i>
    <i>
      <x v="10"/>
    </i>
    <i>
      <x v="12"/>
    </i>
    <i>
      <x v="14"/>
    </i>
    <i>
      <x v="15"/>
    </i>
    <i>
      <x v="17"/>
    </i>
    <i t="grand">
      <x/>
    </i>
  </rowItems>
  <colItems count="1">
    <i/>
  </colItems>
  <dataFields count="1">
    <dataField name="Sum of Total Employees" fld="4" baseField="0" baseItem="0"/>
  </dataFields>
  <formats count="4">
    <format dxfId="155">
      <pivotArea outline="0" collapsedLevelsAreSubtotals="1" fieldPosition="0"/>
    </format>
    <format dxfId="154">
      <pivotArea dataOnly="0" labelOnly="1" outline="0" axis="axisValues" fieldPosition="0"/>
    </format>
    <format dxfId="153">
      <pivotArea collapsedLevelsAreSubtotals="1" fieldPosition="0">
        <references count="1">
          <reference field="0" count="0"/>
        </references>
      </pivotArea>
    </format>
    <format dxfId="152">
      <pivotArea grandRow="1" outline="0" collapsedLevelsAreSubtotals="1" fieldPosition="0"/>
    </format>
  </formats>
  <chartFormats count="1">
    <chartFormat chart="2"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3" cacheId="0" dataOnRows="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8">
  <location ref="A9:B11" firstHeaderRow="1" firstDataRow="1" firstDataCol="1"/>
  <pivotFields count="9">
    <pivotField numFmtId="16" showAll="0">
      <items count="19">
        <item x="6"/>
        <item x="5"/>
        <item x="11"/>
        <item x="0"/>
        <item x="1"/>
        <item x="12"/>
        <item x="13"/>
        <item x="9"/>
        <item x="10"/>
        <item x="7"/>
        <item x="8"/>
        <item x="2"/>
        <item x="3"/>
        <item x="16"/>
        <item x="17"/>
        <item x="15"/>
        <item x="14"/>
        <item x="4"/>
        <item t="default"/>
      </items>
    </pivotField>
    <pivotField showAll="0">
      <items count="3">
        <item x="0"/>
        <item x="1"/>
        <item t="default"/>
      </items>
    </pivotField>
    <pivotField showAll="0"/>
    <pivotField showAll="0">
      <items count="5">
        <item h="1" x="0"/>
        <item h="1" x="2"/>
        <item x="3"/>
        <item x="1"/>
        <item t="default"/>
      </items>
    </pivotField>
    <pivotField showAll="0">
      <items count="9">
        <item x="6"/>
        <item x="1"/>
        <item x="0"/>
        <item x="2"/>
        <item x="7"/>
        <item x="4"/>
        <item x="3"/>
        <item x="5"/>
        <item t="default"/>
      </items>
    </pivotField>
    <pivotField numFmtId="6" showAll="0"/>
    <pivotField showAll="0"/>
    <pivotField dataField="1" numFmtId="9" showAll="0"/>
    <pivotField dataField="1" numFmtId="9" showAll="0"/>
  </pivotFields>
  <rowFields count="1">
    <field x="-2"/>
  </rowFields>
  <rowItems count="2">
    <i>
      <x/>
    </i>
    <i i="1">
      <x v="1"/>
    </i>
  </rowItems>
  <colItems count="1">
    <i/>
  </colItems>
  <dataFields count="2">
    <dataField name="Avg Job Sat %" fld="7" subtotal="average" baseField="0" baseItem="9433384"/>
    <dataField name="Avg Job Unsat %" fld="8" subtotal="average" baseField="0" baseItem="9433384"/>
  </dataFields>
  <formats count="2">
    <format dxfId="157">
      <pivotArea collapsedLevelsAreSubtotals="1" fieldPosition="0">
        <references count="1">
          <reference field="4294967294" count="1">
            <x v="0"/>
          </reference>
        </references>
      </pivotArea>
    </format>
    <format dxfId="156">
      <pivotArea outline="0" collapsedLevelsAreSubtotals="1" fieldPosition="0"/>
    </format>
  </formats>
  <chartFormats count="12">
    <chartFormat chart="1" format="1" series="1">
      <pivotArea type="data" outline="0" fieldPosition="0">
        <references count="1">
          <reference field="4294967294" count="1" selected="0">
            <x v="0"/>
          </reference>
        </references>
      </pivotArea>
    </chartFormat>
    <chartFormat chart="4" format="6" series="1">
      <pivotArea type="data" outline="0" fieldPosition="0">
        <references count="1">
          <reference field="4294967294" count="1" selected="0">
            <x v="0"/>
          </reference>
        </references>
      </pivotArea>
    </chartFormat>
    <chartFormat chart="4" format="7">
      <pivotArea type="data" outline="0" fieldPosition="0">
        <references count="1">
          <reference field="4294967294" count="1" selected="0">
            <x v="0"/>
          </reference>
        </references>
      </pivotArea>
    </chartFormat>
    <chartFormat chart="4" format="8">
      <pivotArea type="data" outline="0" fieldPosition="0">
        <references count="1">
          <reference field="4294967294" count="1" selected="0">
            <x v="1"/>
          </reference>
        </references>
      </pivotArea>
    </chartFormat>
    <chartFormat chart="5" format="9" series="1">
      <pivotArea type="data" outline="0" fieldPosition="0">
        <references count="1">
          <reference field="4294967294" count="1" selected="0">
            <x v="0"/>
          </reference>
        </references>
      </pivotArea>
    </chartFormat>
    <chartFormat chart="5" format="10">
      <pivotArea type="data" outline="0" fieldPosition="0">
        <references count="1">
          <reference field="4294967294" count="1" selected="0">
            <x v="0"/>
          </reference>
        </references>
      </pivotArea>
    </chartFormat>
    <chartFormat chart="5" format="11">
      <pivotArea type="data" outline="0" fieldPosition="0">
        <references count="1">
          <reference field="4294967294" count="1" selected="0">
            <x v="1"/>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1">
          <reference field="4294967294" count="1" selected="0">
            <x v="0"/>
          </reference>
        </references>
      </pivotArea>
    </chartFormat>
    <chartFormat chart="3" format="14">
      <pivotArea type="data" outline="0" fieldPosition="0">
        <references count="1">
          <reference field="4294967294" count="1" selected="0">
            <x v="1"/>
          </reference>
        </references>
      </pivotArea>
    </chartFormat>
    <chartFormat chart="1" format="2">
      <pivotArea type="data" outline="0" fieldPosition="0">
        <references count="1">
          <reference field="4294967294" count="1" selected="0">
            <x v="0"/>
          </reference>
        </references>
      </pivotArea>
    </chartFormat>
    <chartFormat chart="1" format="3">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1" cacheId="0" dataOnRows="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6" firstHeaderRow="1" firstDataRow="1" firstDataCol="1"/>
  <pivotFields count="9">
    <pivotField numFmtId="16" showAll="0">
      <items count="19">
        <item x="6"/>
        <item x="5"/>
        <item x="11"/>
        <item x="0"/>
        <item x="1"/>
        <item x="12"/>
        <item x="13"/>
        <item x="9"/>
        <item x="10"/>
        <item x="7"/>
        <item x="8"/>
        <item x="2"/>
        <item x="3"/>
        <item x="16"/>
        <item x="17"/>
        <item x="15"/>
        <item x="14"/>
        <item x="4"/>
        <item t="default"/>
      </items>
    </pivotField>
    <pivotField showAll="0">
      <items count="3">
        <item x="0"/>
        <item x="1"/>
        <item t="default"/>
      </items>
    </pivotField>
    <pivotField showAll="0"/>
    <pivotField showAll="0">
      <items count="5">
        <item h="1" x="0"/>
        <item h="1" x="2"/>
        <item x="3"/>
        <item x="1"/>
        <item t="default"/>
      </items>
    </pivotField>
    <pivotField dataField="1" showAll="0">
      <items count="9">
        <item x="6"/>
        <item x="1"/>
        <item x="0"/>
        <item x="2"/>
        <item x="7"/>
        <item x="4"/>
        <item x="3"/>
        <item x="5"/>
        <item t="default"/>
      </items>
    </pivotField>
    <pivotField dataField="1" numFmtId="6" showAll="0"/>
    <pivotField dataField="1" showAll="0"/>
    <pivotField numFmtId="9" showAll="0"/>
    <pivotField numFmtId="9" showAll="0"/>
  </pivotFields>
  <rowFields count="1">
    <field x="-2"/>
  </rowFields>
  <rowItems count="3">
    <i>
      <x/>
    </i>
    <i i="1">
      <x v="1"/>
    </i>
    <i i="2">
      <x v="2"/>
    </i>
  </rowItems>
  <colItems count="1">
    <i/>
  </colItems>
  <dataFields count="3">
    <dataField name="Sum of Total Employees" fld="4" baseField="0" baseItem="0"/>
    <dataField name="Average of Biweeklypay" fld="5" subtotal="average" baseField="0" baseItem="11529912"/>
    <dataField name="Average of Tenure (Years)" fld="6" subtotal="average" baseField="0" baseItem="11529912"/>
  </dataFields>
  <formats count="2">
    <format dxfId="159">
      <pivotArea outline="0" collapsedLevelsAreSubtotals="1" fieldPosition="0"/>
    </format>
    <format dxfId="158">
      <pivotArea collapsedLevelsAreSubtotals="1"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Year" sourceName="Year">
  <pivotTables>
    <pivotTable tabId="4" name="PivotTable3"/>
    <pivotTable tabId="4" name="PivotTable1"/>
    <pivotTable tabId="4" name="PivotTable4"/>
    <pivotTable tabId="4" name="PivotTable5"/>
    <pivotTable tabId="4" name="PivotTable6"/>
  </pivotTables>
  <data>
    <tabular pivotCacheId="1">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Month" sourceName="Month">
  <pivotTables>
    <pivotTable tabId="4" name="PivotTable3"/>
    <pivotTable tabId="4" name="PivotTable1"/>
    <pivotTable tabId="4" name="PivotTable4"/>
    <pivotTable tabId="4" name="PivotTable5"/>
    <pivotTable tabId="4" name="PivotTable6"/>
  </pivotTables>
  <data>
    <tabular pivotCacheId="1">
      <items count="18">
        <i x="6" s="1"/>
        <i x="5" s="1"/>
        <i x="11" s="1"/>
        <i x="1" s="1"/>
        <i x="13" s="1"/>
        <i x="9" s="1"/>
        <i x="10" s="1"/>
        <i x="7" s="1"/>
        <i x="8" s="1"/>
        <i x="3" s="1"/>
        <i x="17" s="1"/>
        <i x="15" s="1"/>
        <i x="4" s="1"/>
        <i x="0" s="1" nd="1"/>
        <i x="12" s="1" nd="1"/>
        <i x="2" s="1" nd="1"/>
        <i x="16" s="1" nd="1"/>
        <i x="14"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Job_Title" sourceName="Job Title">
  <pivotTables>
    <pivotTable tabId="4" name="PivotTable3"/>
    <pivotTable tabId="4" name="PivotTable1"/>
    <pivotTable tabId="4" name="PivotTable4"/>
    <pivotTable tabId="4" name="PivotTable5"/>
    <pivotTable tabId="4" name="PivotTable6"/>
  </pivotTables>
  <data>
    <tabular pivotCacheId="1">
      <items count="4">
        <i x="0"/>
        <i x="2"/>
        <i x="3"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Year" cache="Slicer_Year" caption="Year" style="SlicerStyleOther2" rowHeight="91440"/>
  <slicer name="Month" cache="Slicer_Month" caption="Month" columnCount="2" rowHeight="182880"/>
  <slicer name="Job Title" cache="Slicer_Job_Title" caption="Job Titl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mailto:az@yourbusiness.com" TargetMode="External"/><Relationship Id="rId7" Type="http://schemas.openxmlformats.org/officeDocument/2006/relationships/printerSettings" Target="../printerSettings/printerSettings6.bin"/><Relationship Id="rId2" Type="http://schemas.openxmlformats.org/officeDocument/2006/relationships/hyperlink" Target="mailto:pp@yourbusiness.com" TargetMode="External"/><Relationship Id="rId1" Type="http://schemas.openxmlformats.org/officeDocument/2006/relationships/printerSettings" Target="../printerSettings/printerSettings5.bin"/><Relationship Id="rId6" Type="http://schemas.openxmlformats.org/officeDocument/2006/relationships/hyperlink" Target="mailto:zs@yourbusiness.com" TargetMode="External"/><Relationship Id="rId5" Type="http://schemas.openxmlformats.org/officeDocument/2006/relationships/hyperlink" Target="mailto:ap@yourbusiness.com" TargetMode="External"/><Relationship Id="rId4" Type="http://schemas.openxmlformats.org/officeDocument/2006/relationships/hyperlink" Target="mailto:ml@yourbusines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C26" sqref="C26"/>
    </sheetView>
  </sheetViews>
  <sheetFormatPr defaultRowHeight="15" x14ac:dyDescent="0.25"/>
  <sheetData/>
  <customSheetViews>
    <customSheetView guid="{86E05133-FF05-4DFA-AFDE-F7C90A95820C}" showGridLines="0">
      <selection activeCell="C26" sqref="C26"/>
      <pageMargins left="0.7" right="0.7" top="0.75" bottom="0.75" header="0.3" footer="0.3"/>
    </customSheetView>
  </customSheetView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Normal="100" workbookViewId="0">
      <selection activeCell="X22" sqref="X22"/>
    </sheetView>
  </sheetViews>
  <sheetFormatPr defaultRowHeight="15" x14ac:dyDescent="0.25"/>
  <sheetData/>
  <customSheetViews>
    <customSheetView guid="{86E05133-FF05-4DFA-AFDE-F7C90A95820C}" showGridLines="0">
      <selection activeCell="S11" sqref="S11"/>
      <pageMargins left="0.7" right="0.7" top="0.75" bottom="0.75" header="0.3" footer="0.3"/>
    </customSheetView>
  </customSheetView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workbookViewId="0">
      <selection activeCell="A18" sqref="A18"/>
    </sheetView>
  </sheetViews>
  <sheetFormatPr defaultRowHeight="15" x14ac:dyDescent="0.25"/>
  <cols>
    <col min="1" max="1" width="24.28515625" customWidth="1"/>
    <col min="2" max="2" width="10.5703125" customWidth="1"/>
    <col min="3" max="3" width="10.42578125" customWidth="1"/>
    <col min="5" max="5" width="13.140625" customWidth="1"/>
    <col min="6" max="6" width="22.5703125" style="13" bestFit="1" customWidth="1"/>
    <col min="9" max="9" width="13.140625" customWidth="1"/>
    <col min="10" max="10" width="22.5703125" bestFit="1" customWidth="1"/>
  </cols>
  <sheetData>
    <row r="2" spans="1:10" x14ac:dyDescent="0.25">
      <c r="E2" s="18" t="s">
        <v>53</v>
      </c>
      <c r="F2" s="18"/>
      <c r="I2" s="18" t="s">
        <v>52</v>
      </c>
      <c r="J2" s="18"/>
    </row>
    <row r="3" spans="1:10" x14ac:dyDescent="0.25">
      <c r="A3" s="8" t="s">
        <v>45</v>
      </c>
      <c r="E3" s="8" t="s">
        <v>49</v>
      </c>
      <c r="F3" s="7" t="s">
        <v>47</v>
      </c>
      <c r="H3" t="s">
        <v>48</v>
      </c>
      <c r="I3" s="8" t="s">
        <v>49</v>
      </c>
      <c r="J3" s="7" t="s">
        <v>47</v>
      </c>
    </row>
    <row r="4" spans="1:10" x14ac:dyDescent="0.25">
      <c r="A4" s="9" t="s">
        <v>47</v>
      </c>
      <c r="B4" s="10">
        <v>187</v>
      </c>
      <c r="C4" s="10"/>
      <c r="E4" s="12">
        <v>44949</v>
      </c>
      <c r="F4" s="7">
        <v>24</v>
      </c>
      <c r="I4" s="9" t="s">
        <v>15</v>
      </c>
      <c r="J4" s="7">
        <v>94</v>
      </c>
    </row>
    <row r="5" spans="1:10" x14ac:dyDescent="0.25">
      <c r="A5" s="9" t="s">
        <v>66</v>
      </c>
      <c r="B5" s="14">
        <v>5066.4375</v>
      </c>
      <c r="C5" s="10"/>
      <c r="E5" s="12">
        <v>44980</v>
      </c>
      <c r="F5" s="7">
        <v>21</v>
      </c>
      <c r="I5" s="9" t="s">
        <v>11</v>
      </c>
      <c r="J5" s="7">
        <v>93</v>
      </c>
    </row>
    <row r="6" spans="1:10" x14ac:dyDescent="0.25">
      <c r="A6" s="9" t="s">
        <v>46</v>
      </c>
      <c r="B6" s="10">
        <v>7.9375</v>
      </c>
      <c r="C6" s="10"/>
      <c r="E6" s="12">
        <v>45008</v>
      </c>
      <c r="F6" s="7">
        <v>15</v>
      </c>
      <c r="I6" s="9" t="s">
        <v>50</v>
      </c>
      <c r="J6" s="7">
        <v>187</v>
      </c>
    </row>
    <row r="7" spans="1:10" x14ac:dyDescent="0.25">
      <c r="E7" s="12">
        <v>45039</v>
      </c>
      <c r="F7" s="7">
        <v>9</v>
      </c>
    </row>
    <row r="8" spans="1:10" x14ac:dyDescent="0.25">
      <c r="E8" s="12">
        <v>45069</v>
      </c>
      <c r="F8" s="7">
        <v>10</v>
      </c>
    </row>
    <row r="9" spans="1:10" x14ac:dyDescent="0.25">
      <c r="A9" s="8" t="s">
        <v>45</v>
      </c>
      <c r="E9" s="12">
        <v>45099</v>
      </c>
      <c r="F9" s="7">
        <v>13</v>
      </c>
    </row>
    <row r="10" spans="1:10" x14ac:dyDescent="0.25">
      <c r="A10" s="9" t="s">
        <v>68</v>
      </c>
      <c r="B10" s="11">
        <v>0.573125</v>
      </c>
      <c r="C10" s="11"/>
      <c r="E10" s="12">
        <v>45100</v>
      </c>
      <c r="F10" s="7">
        <v>9</v>
      </c>
      <c r="I10" s="18" t="s">
        <v>51</v>
      </c>
      <c r="J10" s="18"/>
    </row>
    <row r="11" spans="1:10" x14ac:dyDescent="0.25">
      <c r="A11" s="9" t="s">
        <v>69</v>
      </c>
      <c r="B11" s="11">
        <v>0.42687500000000006</v>
      </c>
      <c r="C11" s="11"/>
      <c r="E11" s="12">
        <v>45129</v>
      </c>
      <c r="F11" s="7">
        <v>15</v>
      </c>
      <c r="I11" s="8" t="s">
        <v>49</v>
      </c>
      <c r="J11" s="7" t="s">
        <v>47</v>
      </c>
    </row>
    <row r="12" spans="1:10" x14ac:dyDescent="0.25">
      <c r="E12" s="12">
        <v>45130</v>
      </c>
      <c r="F12" s="7">
        <v>15</v>
      </c>
      <c r="I12" s="9" t="s">
        <v>29</v>
      </c>
      <c r="J12" s="7">
        <v>15</v>
      </c>
    </row>
    <row r="13" spans="1:10" x14ac:dyDescent="0.25">
      <c r="B13" t="s">
        <v>48</v>
      </c>
      <c r="E13" s="12">
        <v>45161</v>
      </c>
      <c r="F13" s="7">
        <v>24</v>
      </c>
      <c r="I13" s="9" t="s">
        <v>31</v>
      </c>
      <c r="J13" s="7">
        <v>15</v>
      </c>
    </row>
    <row r="14" spans="1:10" x14ac:dyDescent="0.25">
      <c r="A14" t="s">
        <v>48</v>
      </c>
      <c r="E14" s="12">
        <v>45192</v>
      </c>
      <c r="F14" s="7">
        <v>9</v>
      </c>
      <c r="I14" s="9" t="s">
        <v>17</v>
      </c>
      <c r="J14" s="7">
        <v>14</v>
      </c>
    </row>
    <row r="15" spans="1:10" x14ac:dyDescent="0.25">
      <c r="E15" s="12">
        <v>45221</v>
      </c>
      <c r="F15" s="7">
        <v>10</v>
      </c>
      <c r="I15" s="9" t="s">
        <v>25</v>
      </c>
      <c r="J15" s="7">
        <v>9</v>
      </c>
    </row>
    <row r="16" spans="1:10" x14ac:dyDescent="0.25">
      <c r="E16" s="12">
        <v>45282</v>
      </c>
      <c r="F16" s="7">
        <v>13</v>
      </c>
      <c r="I16" s="9" t="s">
        <v>37</v>
      </c>
      <c r="J16" s="7">
        <v>15</v>
      </c>
    </row>
    <row r="17" spans="2:10" x14ac:dyDescent="0.25">
      <c r="E17" s="12" t="s">
        <v>50</v>
      </c>
      <c r="F17" s="7">
        <v>187</v>
      </c>
      <c r="I17" s="9" t="s">
        <v>21</v>
      </c>
      <c r="J17" s="7">
        <v>8</v>
      </c>
    </row>
    <row r="18" spans="2:10" x14ac:dyDescent="0.25">
      <c r="B18" t="s">
        <v>48</v>
      </c>
      <c r="F18"/>
      <c r="I18" s="9" t="s">
        <v>23</v>
      </c>
      <c r="J18" s="7">
        <v>13</v>
      </c>
    </row>
    <row r="19" spans="2:10" x14ac:dyDescent="0.25">
      <c r="F19"/>
      <c r="I19" s="9" t="s">
        <v>10</v>
      </c>
      <c r="J19" s="7">
        <v>9</v>
      </c>
    </row>
    <row r="20" spans="2:10" x14ac:dyDescent="0.25">
      <c r="F20"/>
      <c r="I20" s="9" t="s">
        <v>27</v>
      </c>
      <c r="J20" s="7">
        <v>15</v>
      </c>
    </row>
    <row r="21" spans="2:10" x14ac:dyDescent="0.25">
      <c r="F21"/>
      <c r="I21" s="9" t="s">
        <v>33</v>
      </c>
      <c r="J21" s="7">
        <v>13</v>
      </c>
    </row>
    <row r="22" spans="2:10" x14ac:dyDescent="0.25">
      <c r="F22"/>
      <c r="I22" s="9" t="s">
        <v>35</v>
      </c>
      <c r="J22" s="7">
        <v>9</v>
      </c>
    </row>
    <row r="23" spans="2:10" x14ac:dyDescent="0.25">
      <c r="I23" s="9" t="s">
        <v>19</v>
      </c>
      <c r="J23" s="7">
        <v>13</v>
      </c>
    </row>
    <row r="24" spans="2:10" x14ac:dyDescent="0.25">
      <c r="I24" s="9" t="s">
        <v>41</v>
      </c>
      <c r="J24" s="7">
        <v>10</v>
      </c>
    </row>
    <row r="25" spans="2:10" x14ac:dyDescent="0.25">
      <c r="I25" s="9" t="s">
        <v>14</v>
      </c>
      <c r="J25" s="7">
        <v>10</v>
      </c>
    </row>
    <row r="26" spans="2:10" x14ac:dyDescent="0.25">
      <c r="I26" s="9" t="s">
        <v>43</v>
      </c>
      <c r="J26" s="7">
        <v>9</v>
      </c>
    </row>
    <row r="27" spans="2:10" x14ac:dyDescent="0.25">
      <c r="I27" s="9" t="s">
        <v>39</v>
      </c>
      <c r="J27" s="7">
        <v>10</v>
      </c>
    </row>
    <row r="28" spans="2:10" x14ac:dyDescent="0.25">
      <c r="I28" s="9" t="s">
        <v>50</v>
      </c>
      <c r="J28" s="7">
        <v>187</v>
      </c>
    </row>
  </sheetData>
  <customSheetViews>
    <customSheetView guid="{86E05133-FF05-4DFA-AFDE-F7C90A95820C}">
      <selection activeCell="A18" sqref="A18"/>
      <pageMargins left="0.7" right="0.7" top="0.75" bottom="0.75" header="0.3" footer="0.3"/>
      <pageSetup orientation="portrait" horizontalDpi="4294967293" verticalDpi="4294967293" r:id="rId6"/>
    </customSheetView>
  </customSheetViews>
  <mergeCells count="3">
    <mergeCell ref="I10:J10"/>
    <mergeCell ref="I2:J2"/>
    <mergeCell ref="E2:F2"/>
  </mergeCells>
  <pageMargins left="0.7" right="0.7" top="0.75" bottom="0.75" header="0.3" footer="0.3"/>
  <pageSetup orientation="portrait" horizontalDpi="4294967293" verticalDpi="4294967293"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80" zoomScaleNormal="80" workbookViewId="0">
      <selection activeCell="L11" sqref="L11"/>
    </sheetView>
  </sheetViews>
  <sheetFormatPr defaultRowHeight="15" x14ac:dyDescent="0.25"/>
  <cols>
    <col min="1" max="1" width="12.42578125" customWidth="1"/>
    <col min="2" max="2" width="13.42578125" customWidth="1"/>
    <col min="3" max="3" width="18.5703125" customWidth="1"/>
    <col min="4" max="4" width="20" customWidth="1"/>
    <col min="5" max="5" width="20.85546875" customWidth="1"/>
    <col min="6" max="6" width="14.140625" customWidth="1"/>
    <col min="7" max="7" width="15.7109375" customWidth="1"/>
    <col min="8" max="8" width="14.140625" customWidth="1"/>
    <col min="9" max="9" width="15.140625" customWidth="1"/>
  </cols>
  <sheetData>
    <row r="1" spans="1:10" ht="48" thickBot="1" x14ac:dyDescent="0.3">
      <c r="A1" s="1" t="s">
        <v>0</v>
      </c>
      <c r="B1" s="1" t="s">
        <v>1</v>
      </c>
      <c r="C1" s="1" t="s">
        <v>2</v>
      </c>
      <c r="D1" s="1" t="s">
        <v>3</v>
      </c>
      <c r="E1" s="1" t="s">
        <v>4</v>
      </c>
      <c r="F1" s="1" t="s">
        <v>67</v>
      </c>
      <c r="G1" s="1" t="s">
        <v>5</v>
      </c>
      <c r="H1" s="1" t="s">
        <v>6</v>
      </c>
      <c r="I1" s="1" t="s">
        <v>7</v>
      </c>
    </row>
    <row r="2" spans="1:10" ht="16.5" thickBot="1" x14ac:dyDescent="0.3">
      <c r="A2" s="2">
        <v>45038</v>
      </c>
      <c r="B2" s="3">
        <v>2022</v>
      </c>
      <c r="C2" s="4" t="s">
        <v>8</v>
      </c>
      <c r="D2" s="4" t="s">
        <v>9</v>
      </c>
      <c r="E2" s="3">
        <v>10</v>
      </c>
      <c r="F2" s="5">
        <v>4091</v>
      </c>
      <c r="G2" s="3">
        <v>7</v>
      </c>
      <c r="H2" s="6">
        <v>0.92</v>
      </c>
      <c r="I2" s="6">
        <v>0.08</v>
      </c>
    </row>
    <row r="3" spans="1:10" ht="48" thickBot="1" x14ac:dyDescent="0.3">
      <c r="A3" s="2">
        <v>45039</v>
      </c>
      <c r="B3" s="3">
        <v>2022</v>
      </c>
      <c r="C3" s="4" t="s">
        <v>10</v>
      </c>
      <c r="D3" s="4" t="s">
        <v>11</v>
      </c>
      <c r="E3" s="3">
        <v>9</v>
      </c>
      <c r="F3" s="5">
        <v>5426</v>
      </c>
      <c r="G3" s="3">
        <v>10</v>
      </c>
      <c r="H3" s="6">
        <v>0.68</v>
      </c>
      <c r="I3" s="6">
        <v>0.32</v>
      </c>
    </row>
    <row r="4" spans="1:10" ht="32.25" thickBot="1" x14ac:dyDescent="0.3">
      <c r="A4" s="2">
        <v>45160</v>
      </c>
      <c r="B4" s="3">
        <v>2022</v>
      </c>
      <c r="C4" s="4" t="s">
        <v>12</v>
      </c>
      <c r="D4" s="4" t="s">
        <v>13</v>
      </c>
      <c r="E4" s="3">
        <v>11</v>
      </c>
      <c r="F4" s="5">
        <v>3750</v>
      </c>
      <c r="G4" s="3">
        <v>6</v>
      </c>
      <c r="H4" s="6">
        <v>0.51</v>
      </c>
      <c r="I4" s="6">
        <v>0.49</v>
      </c>
      <c r="J4" t="s">
        <v>44</v>
      </c>
    </row>
    <row r="5" spans="1:10" ht="16.5" thickBot="1" x14ac:dyDescent="0.3">
      <c r="A5" s="2">
        <v>45161</v>
      </c>
      <c r="B5" s="3">
        <v>2022</v>
      </c>
      <c r="C5" s="4" t="s">
        <v>14</v>
      </c>
      <c r="D5" s="4" t="s">
        <v>15</v>
      </c>
      <c r="E5" s="3">
        <v>10</v>
      </c>
      <c r="F5" s="5">
        <v>3303</v>
      </c>
      <c r="G5" s="3">
        <v>9</v>
      </c>
      <c r="H5" s="6">
        <v>0.86</v>
      </c>
      <c r="I5" s="6">
        <v>0.14000000000000001</v>
      </c>
    </row>
    <row r="6" spans="1:10" ht="32.25" thickBot="1" x14ac:dyDescent="0.3">
      <c r="A6" s="2">
        <v>45161</v>
      </c>
      <c r="B6" s="3">
        <v>2023</v>
      </c>
      <c r="C6" s="4" t="s">
        <v>16</v>
      </c>
      <c r="D6" s="4" t="s">
        <v>9</v>
      </c>
      <c r="E6" s="3">
        <v>11</v>
      </c>
      <c r="F6" s="5">
        <v>1222</v>
      </c>
      <c r="G6" s="3">
        <v>9</v>
      </c>
      <c r="H6" s="6">
        <v>0.13</v>
      </c>
      <c r="I6" s="6">
        <v>0.87</v>
      </c>
    </row>
    <row r="7" spans="1:10" ht="48" thickBot="1" x14ac:dyDescent="0.3">
      <c r="A7" s="2">
        <v>45161</v>
      </c>
      <c r="B7" s="3">
        <v>2023</v>
      </c>
      <c r="C7" s="4" t="s">
        <v>17</v>
      </c>
      <c r="D7" s="4" t="s">
        <v>11</v>
      </c>
      <c r="E7" s="3">
        <v>14</v>
      </c>
      <c r="F7" s="5">
        <v>3042</v>
      </c>
      <c r="G7" s="3">
        <v>6</v>
      </c>
      <c r="H7" s="6">
        <v>0.99</v>
      </c>
      <c r="I7" s="6">
        <v>0.01</v>
      </c>
    </row>
    <row r="8" spans="1:10" ht="32.25" thickBot="1" x14ac:dyDescent="0.3">
      <c r="A8" s="2">
        <v>45282</v>
      </c>
      <c r="B8" s="3">
        <v>2023</v>
      </c>
      <c r="C8" s="4" t="s">
        <v>18</v>
      </c>
      <c r="D8" s="4" t="s">
        <v>13</v>
      </c>
      <c r="E8" s="3">
        <v>11</v>
      </c>
      <c r="F8" s="5">
        <v>1042</v>
      </c>
      <c r="G8" s="3">
        <v>15</v>
      </c>
      <c r="H8" s="6">
        <v>0.84</v>
      </c>
      <c r="I8" s="6">
        <v>0.16</v>
      </c>
    </row>
    <row r="9" spans="1:10" ht="16.5" thickBot="1" x14ac:dyDescent="0.3">
      <c r="A9" s="2">
        <v>45282</v>
      </c>
      <c r="B9" s="3">
        <v>2022</v>
      </c>
      <c r="C9" s="4" t="s">
        <v>19</v>
      </c>
      <c r="D9" s="4" t="s">
        <v>15</v>
      </c>
      <c r="E9" s="3">
        <v>13</v>
      </c>
      <c r="F9" s="5">
        <v>1009</v>
      </c>
      <c r="G9" s="3">
        <v>3</v>
      </c>
      <c r="H9" s="6">
        <v>0.3</v>
      </c>
      <c r="I9" s="6">
        <v>0.7</v>
      </c>
    </row>
    <row r="10" spans="1:10" ht="16.5" thickBot="1" x14ac:dyDescent="0.3">
      <c r="A10" s="2">
        <v>44980</v>
      </c>
      <c r="B10" s="3">
        <v>2023</v>
      </c>
      <c r="C10" s="4" t="s">
        <v>20</v>
      </c>
      <c r="D10" s="4" t="s">
        <v>9</v>
      </c>
      <c r="E10" s="3">
        <v>15</v>
      </c>
      <c r="F10" s="5">
        <v>7723</v>
      </c>
      <c r="G10" s="3">
        <v>14</v>
      </c>
      <c r="H10" s="6">
        <v>0.45</v>
      </c>
      <c r="I10" s="6">
        <v>0.55000000000000004</v>
      </c>
    </row>
    <row r="11" spans="1:10" ht="16.5" thickBot="1" x14ac:dyDescent="0.3">
      <c r="A11" s="2">
        <v>44980</v>
      </c>
      <c r="B11" s="3">
        <v>2023</v>
      </c>
      <c r="C11" s="4" t="s">
        <v>21</v>
      </c>
      <c r="D11" s="4" t="s">
        <v>11</v>
      </c>
      <c r="E11" s="3">
        <v>8</v>
      </c>
      <c r="F11" s="5">
        <v>3460</v>
      </c>
      <c r="G11" s="3">
        <v>15</v>
      </c>
      <c r="H11" s="6">
        <v>0.18</v>
      </c>
      <c r="I11" s="6">
        <v>0.82</v>
      </c>
    </row>
    <row r="12" spans="1:10" ht="16.5" thickBot="1" x14ac:dyDescent="0.3">
      <c r="A12" s="2">
        <v>44980</v>
      </c>
      <c r="B12" s="3">
        <v>2023</v>
      </c>
      <c r="C12" s="4" t="s">
        <v>22</v>
      </c>
      <c r="D12" s="4" t="s">
        <v>13</v>
      </c>
      <c r="E12" s="3">
        <v>15</v>
      </c>
      <c r="F12" s="5">
        <v>4714</v>
      </c>
      <c r="G12" s="3">
        <v>7</v>
      </c>
      <c r="H12" s="6">
        <v>0.99</v>
      </c>
      <c r="I12" s="6">
        <v>0.01</v>
      </c>
    </row>
    <row r="13" spans="1:10" ht="16.5" thickBot="1" x14ac:dyDescent="0.3">
      <c r="A13" s="2">
        <v>44980</v>
      </c>
      <c r="B13" s="3">
        <v>2023</v>
      </c>
      <c r="C13" s="4" t="s">
        <v>23</v>
      </c>
      <c r="D13" s="4" t="s">
        <v>15</v>
      </c>
      <c r="E13" s="3">
        <v>13</v>
      </c>
      <c r="F13" s="5">
        <v>7687</v>
      </c>
      <c r="G13" s="3">
        <v>6</v>
      </c>
      <c r="H13" s="6">
        <v>0.77</v>
      </c>
      <c r="I13" s="6">
        <v>0.23</v>
      </c>
    </row>
    <row r="14" spans="1:10" ht="16.5" thickBot="1" x14ac:dyDescent="0.3">
      <c r="A14" s="2">
        <v>44949</v>
      </c>
      <c r="B14" s="3">
        <v>2022</v>
      </c>
      <c r="C14" s="4" t="s">
        <v>24</v>
      </c>
      <c r="D14" s="4" t="s">
        <v>9</v>
      </c>
      <c r="E14" s="3">
        <v>8</v>
      </c>
      <c r="F14" s="5">
        <v>4520</v>
      </c>
      <c r="G14" s="3">
        <v>4</v>
      </c>
      <c r="H14" s="6">
        <v>0.32</v>
      </c>
      <c r="I14" s="6">
        <v>0.68</v>
      </c>
    </row>
    <row r="15" spans="1:10" ht="16.5" thickBot="1" x14ac:dyDescent="0.3">
      <c r="A15" s="2">
        <v>44949</v>
      </c>
      <c r="B15" s="3">
        <v>2023</v>
      </c>
      <c r="C15" s="4" t="s">
        <v>25</v>
      </c>
      <c r="D15" s="4" t="s">
        <v>11</v>
      </c>
      <c r="E15" s="3">
        <v>9</v>
      </c>
      <c r="F15" s="5">
        <v>8910</v>
      </c>
      <c r="G15" s="3">
        <v>15</v>
      </c>
      <c r="H15" s="6">
        <v>0.35</v>
      </c>
      <c r="I15" s="6">
        <v>0.65</v>
      </c>
    </row>
    <row r="16" spans="1:10" ht="16.5" thickBot="1" x14ac:dyDescent="0.3">
      <c r="A16" s="2">
        <v>44949</v>
      </c>
      <c r="B16" s="3">
        <v>2023</v>
      </c>
      <c r="C16" s="4" t="s">
        <v>26</v>
      </c>
      <c r="D16" s="4" t="s">
        <v>13</v>
      </c>
      <c r="E16" s="3">
        <v>12</v>
      </c>
      <c r="F16" s="5">
        <v>8649</v>
      </c>
      <c r="G16" s="3">
        <v>0</v>
      </c>
      <c r="H16" s="6">
        <v>0.28000000000000003</v>
      </c>
      <c r="I16" s="6">
        <v>0.72</v>
      </c>
    </row>
    <row r="17" spans="1:9" ht="16.5" thickBot="1" x14ac:dyDescent="0.3">
      <c r="A17" s="2">
        <v>44949</v>
      </c>
      <c r="B17" s="3">
        <v>2023</v>
      </c>
      <c r="C17" s="4" t="s">
        <v>27</v>
      </c>
      <c r="D17" s="4" t="s">
        <v>15</v>
      </c>
      <c r="E17" s="3">
        <v>15</v>
      </c>
      <c r="F17" s="5">
        <v>7272</v>
      </c>
      <c r="G17" s="3">
        <v>14</v>
      </c>
      <c r="H17" s="6">
        <v>0.38</v>
      </c>
      <c r="I17" s="6">
        <v>0.62</v>
      </c>
    </row>
    <row r="18" spans="1:9" ht="16.5" thickBot="1" x14ac:dyDescent="0.3">
      <c r="A18" s="2">
        <v>45129</v>
      </c>
      <c r="B18" s="3">
        <v>2022</v>
      </c>
      <c r="C18" s="4" t="s">
        <v>28</v>
      </c>
      <c r="D18" s="4" t="s">
        <v>9</v>
      </c>
      <c r="E18" s="3">
        <v>9</v>
      </c>
      <c r="F18" s="5">
        <v>2717</v>
      </c>
      <c r="G18" s="3">
        <v>1</v>
      </c>
      <c r="H18" s="6">
        <v>0.99</v>
      </c>
      <c r="I18" s="6">
        <v>0.01</v>
      </c>
    </row>
    <row r="19" spans="1:9" ht="16.5" thickBot="1" x14ac:dyDescent="0.3">
      <c r="A19" s="2">
        <v>45129</v>
      </c>
      <c r="B19" s="3">
        <v>2022</v>
      </c>
      <c r="C19" s="4" t="s">
        <v>29</v>
      </c>
      <c r="D19" s="4" t="s">
        <v>11</v>
      </c>
      <c r="E19" s="3">
        <v>15</v>
      </c>
      <c r="F19" s="5">
        <v>4681</v>
      </c>
      <c r="G19" s="3">
        <v>8</v>
      </c>
      <c r="H19" s="6">
        <v>0.94</v>
      </c>
      <c r="I19" s="6">
        <v>0.06</v>
      </c>
    </row>
    <row r="20" spans="1:9" ht="16.5" thickBot="1" x14ac:dyDescent="0.3">
      <c r="A20" s="2">
        <v>45129</v>
      </c>
      <c r="B20" s="3">
        <v>2022</v>
      </c>
      <c r="C20" s="4" t="s">
        <v>30</v>
      </c>
      <c r="D20" s="4" t="s">
        <v>13</v>
      </c>
      <c r="E20" s="3">
        <v>12</v>
      </c>
      <c r="F20" s="5">
        <v>3805</v>
      </c>
      <c r="G20" s="3">
        <v>5</v>
      </c>
      <c r="H20" s="6">
        <v>0.99</v>
      </c>
      <c r="I20" s="6">
        <v>0.01</v>
      </c>
    </row>
    <row r="21" spans="1:9" ht="16.5" thickBot="1" x14ac:dyDescent="0.3">
      <c r="A21" s="2">
        <v>45130</v>
      </c>
      <c r="B21" s="3">
        <v>2022</v>
      </c>
      <c r="C21" s="4" t="s">
        <v>31</v>
      </c>
      <c r="D21" s="4" t="s">
        <v>15</v>
      </c>
      <c r="E21" s="3">
        <v>15</v>
      </c>
      <c r="F21" s="5">
        <v>1693</v>
      </c>
      <c r="G21" s="3">
        <v>1</v>
      </c>
      <c r="H21" s="6">
        <v>0.38</v>
      </c>
      <c r="I21" s="6">
        <v>0.62</v>
      </c>
    </row>
    <row r="22" spans="1:9" ht="16.5" thickBot="1" x14ac:dyDescent="0.3">
      <c r="A22" s="2">
        <v>45099</v>
      </c>
      <c r="B22" s="3">
        <v>2022</v>
      </c>
      <c r="C22" s="4" t="s">
        <v>32</v>
      </c>
      <c r="D22" s="4" t="s">
        <v>9</v>
      </c>
      <c r="E22" s="3">
        <v>10</v>
      </c>
      <c r="F22" s="5">
        <v>5438</v>
      </c>
      <c r="G22" s="3">
        <v>7</v>
      </c>
      <c r="H22" s="6">
        <v>0.71</v>
      </c>
      <c r="I22" s="6">
        <v>0.28999999999999998</v>
      </c>
    </row>
    <row r="23" spans="1:9" ht="16.5" thickBot="1" x14ac:dyDescent="0.3">
      <c r="A23" s="2">
        <v>45099</v>
      </c>
      <c r="B23" s="3">
        <v>2022</v>
      </c>
      <c r="C23" s="4" t="s">
        <v>33</v>
      </c>
      <c r="D23" s="4" t="s">
        <v>11</v>
      </c>
      <c r="E23" s="3">
        <v>13</v>
      </c>
      <c r="F23" s="5">
        <v>6459</v>
      </c>
      <c r="G23" s="3">
        <v>9</v>
      </c>
      <c r="H23" s="6">
        <v>0.49</v>
      </c>
      <c r="I23" s="6">
        <v>0.51</v>
      </c>
    </row>
    <row r="24" spans="1:9" ht="16.5" thickBot="1" x14ac:dyDescent="0.3">
      <c r="A24" s="2">
        <v>45099</v>
      </c>
      <c r="B24" s="3">
        <v>2022</v>
      </c>
      <c r="C24" s="4" t="s">
        <v>34</v>
      </c>
      <c r="D24" s="4" t="s">
        <v>13</v>
      </c>
      <c r="E24" s="3">
        <v>10</v>
      </c>
      <c r="F24" s="5">
        <v>5611</v>
      </c>
      <c r="G24" s="3">
        <v>12</v>
      </c>
      <c r="H24" s="6">
        <v>0.63</v>
      </c>
      <c r="I24" s="6">
        <v>0.37</v>
      </c>
    </row>
    <row r="25" spans="1:9" ht="16.5" thickBot="1" x14ac:dyDescent="0.3">
      <c r="A25" s="2">
        <v>45100</v>
      </c>
      <c r="B25" s="3">
        <v>2022</v>
      </c>
      <c r="C25" s="4" t="s">
        <v>35</v>
      </c>
      <c r="D25" s="4" t="s">
        <v>15</v>
      </c>
      <c r="E25" s="3">
        <v>9</v>
      </c>
      <c r="F25" s="5">
        <v>9491</v>
      </c>
      <c r="G25" s="3">
        <v>4</v>
      </c>
      <c r="H25" s="6">
        <v>0.66</v>
      </c>
      <c r="I25" s="6">
        <v>0.34</v>
      </c>
    </row>
    <row r="26" spans="1:9" ht="16.5" thickBot="1" x14ac:dyDescent="0.3">
      <c r="A26" s="2">
        <v>45100</v>
      </c>
      <c r="B26" s="3">
        <v>2023</v>
      </c>
      <c r="C26" s="4" t="s">
        <v>36</v>
      </c>
      <c r="D26" s="4" t="s">
        <v>9</v>
      </c>
      <c r="E26" s="3">
        <v>15</v>
      </c>
      <c r="F26" s="5">
        <v>9553</v>
      </c>
      <c r="G26" s="3">
        <v>12</v>
      </c>
      <c r="H26" s="6">
        <v>0.83</v>
      </c>
      <c r="I26" s="6">
        <v>0.17</v>
      </c>
    </row>
    <row r="27" spans="1:9" ht="16.5" thickBot="1" x14ac:dyDescent="0.3">
      <c r="A27" s="2">
        <v>45008</v>
      </c>
      <c r="B27" s="3">
        <v>2022</v>
      </c>
      <c r="C27" s="4" t="s">
        <v>37</v>
      </c>
      <c r="D27" s="4" t="s">
        <v>11</v>
      </c>
      <c r="E27" s="3">
        <v>15</v>
      </c>
      <c r="F27" s="5">
        <v>5324</v>
      </c>
      <c r="G27" s="3">
        <v>7</v>
      </c>
      <c r="H27" s="6">
        <v>0.72</v>
      </c>
      <c r="I27" s="6">
        <v>0.28000000000000003</v>
      </c>
    </row>
    <row r="28" spans="1:9" ht="16.5" thickBot="1" x14ac:dyDescent="0.3">
      <c r="A28" s="2">
        <v>45068</v>
      </c>
      <c r="B28" s="3">
        <v>2022</v>
      </c>
      <c r="C28" s="4" t="s">
        <v>38</v>
      </c>
      <c r="D28" s="4" t="s">
        <v>13</v>
      </c>
      <c r="E28" s="3">
        <v>8</v>
      </c>
      <c r="F28" s="5">
        <v>2784</v>
      </c>
      <c r="G28" s="3">
        <v>7</v>
      </c>
      <c r="H28" s="6">
        <v>0.02</v>
      </c>
      <c r="I28" s="6">
        <v>0.98</v>
      </c>
    </row>
    <row r="29" spans="1:9" ht="16.5" thickBot="1" x14ac:dyDescent="0.3">
      <c r="A29" s="2">
        <v>45069</v>
      </c>
      <c r="B29" s="3">
        <v>2022</v>
      </c>
      <c r="C29" s="4" t="s">
        <v>39</v>
      </c>
      <c r="D29" s="4" t="s">
        <v>15</v>
      </c>
      <c r="E29" s="3">
        <v>10</v>
      </c>
      <c r="F29" s="5">
        <v>2837</v>
      </c>
      <c r="G29" s="3">
        <v>10</v>
      </c>
      <c r="H29" s="6">
        <v>0.88</v>
      </c>
      <c r="I29" s="6">
        <v>0.12</v>
      </c>
    </row>
    <row r="30" spans="1:9" ht="16.5" thickBot="1" x14ac:dyDescent="0.3">
      <c r="A30" s="2">
        <v>45252</v>
      </c>
      <c r="B30" s="3">
        <v>2022</v>
      </c>
      <c r="C30" s="4" t="s">
        <v>40</v>
      </c>
      <c r="D30" s="4" t="s">
        <v>9</v>
      </c>
      <c r="E30" s="3">
        <v>11</v>
      </c>
      <c r="F30" s="5">
        <v>8762</v>
      </c>
      <c r="G30" s="3">
        <v>3</v>
      </c>
      <c r="H30" s="6">
        <v>0.63</v>
      </c>
      <c r="I30" s="6">
        <v>0.37</v>
      </c>
    </row>
    <row r="31" spans="1:9" ht="16.5" thickBot="1" x14ac:dyDescent="0.3">
      <c r="A31" s="2">
        <v>45221</v>
      </c>
      <c r="B31" s="3">
        <v>2022</v>
      </c>
      <c r="C31" s="4" t="s">
        <v>41</v>
      </c>
      <c r="D31" s="4" t="s">
        <v>11</v>
      </c>
      <c r="E31" s="3">
        <v>10</v>
      </c>
      <c r="F31" s="5">
        <v>6442</v>
      </c>
      <c r="G31" s="3">
        <v>9</v>
      </c>
      <c r="H31" s="6">
        <v>0.02</v>
      </c>
      <c r="I31" s="6">
        <v>0.98</v>
      </c>
    </row>
    <row r="32" spans="1:9" ht="16.5" thickBot="1" x14ac:dyDescent="0.3">
      <c r="A32" s="2">
        <v>45191</v>
      </c>
      <c r="B32" s="3">
        <v>2022</v>
      </c>
      <c r="C32" s="4" t="s">
        <v>42</v>
      </c>
      <c r="D32" s="4" t="s">
        <v>13</v>
      </c>
      <c r="E32" s="3">
        <v>14</v>
      </c>
      <c r="F32" s="5">
        <v>2876</v>
      </c>
      <c r="G32" s="3">
        <v>2</v>
      </c>
      <c r="H32" s="6">
        <v>1</v>
      </c>
      <c r="I32" s="6">
        <v>0</v>
      </c>
    </row>
    <row r="33" spans="1:9" ht="16.5" thickBot="1" x14ac:dyDescent="0.3">
      <c r="A33" s="2">
        <v>45192</v>
      </c>
      <c r="B33" s="3">
        <v>2022</v>
      </c>
      <c r="C33" s="4" t="s">
        <v>43</v>
      </c>
      <c r="D33" s="4" t="s">
        <v>15</v>
      </c>
      <c r="E33" s="3">
        <v>9</v>
      </c>
      <c r="F33" s="5">
        <v>4027</v>
      </c>
      <c r="G33" s="3">
        <v>1</v>
      </c>
      <c r="H33" s="6">
        <v>0.56999999999999995</v>
      </c>
      <c r="I33" s="6">
        <v>0.43</v>
      </c>
    </row>
  </sheetData>
  <customSheetViews>
    <customSheetView guid="{86E05133-FF05-4DFA-AFDE-F7C90A95820C}" scale="80">
      <selection activeCell="L11" sqref="L11"/>
      <pageMargins left="0.7" right="0.7" top="0.75" bottom="0.75" header="0.3" footer="0.3"/>
      <pageSetup orientation="portrait" horizontalDpi="4294967293" verticalDpi="4294967293" r:id="rId1"/>
    </customSheetView>
  </customSheetViews>
  <pageMargins left="0.7" right="0.7" top="0.75" bottom="0.75" header="0.3" footer="0.3"/>
  <pageSetup orientation="portrait" horizontalDpi="4294967293" verticalDpi="4294967293"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3:H10"/>
  <sheetViews>
    <sheetView showGridLines="0" workbookViewId="0">
      <selection activeCell="G10" sqref="G10"/>
    </sheetView>
  </sheetViews>
  <sheetFormatPr defaultRowHeight="15" x14ac:dyDescent="0.25"/>
  <cols>
    <col min="2" max="2" width="9.28515625" customWidth="1"/>
    <col min="7" max="7" width="36.5703125" customWidth="1"/>
    <col min="8" max="8" width="52.7109375" customWidth="1"/>
  </cols>
  <sheetData>
    <row r="3" spans="7:8" ht="30" customHeight="1" x14ac:dyDescent="0.35">
      <c r="G3" s="17" t="s">
        <v>56</v>
      </c>
      <c r="H3" s="17" t="s">
        <v>57</v>
      </c>
    </row>
    <row r="4" spans="7:8" ht="24" customHeight="1" x14ac:dyDescent="0.25">
      <c r="G4" s="16" t="s">
        <v>55</v>
      </c>
      <c r="H4" s="15" t="s">
        <v>54</v>
      </c>
    </row>
    <row r="5" spans="7:8" ht="24" customHeight="1" x14ac:dyDescent="0.25">
      <c r="G5" s="16" t="s">
        <v>58</v>
      </c>
      <c r="H5" s="15" t="s">
        <v>59</v>
      </c>
    </row>
    <row r="6" spans="7:8" ht="24" customHeight="1" x14ac:dyDescent="0.25">
      <c r="G6" s="16" t="s">
        <v>60</v>
      </c>
      <c r="H6" s="15" t="s">
        <v>61</v>
      </c>
    </row>
    <row r="7" spans="7:8" ht="24" customHeight="1" x14ac:dyDescent="0.25">
      <c r="G7" s="16" t="s">
        <v>62</v>
      </c>
      <c r="H7" s="15" t="s">
        <v>64</v>
      </c>
    </row>
    <row r="8" spans="7:8" ht="24" customHeight="1" x14ac:dyDescent="0.25">
      <c r="G8" s="16" t="s">
        <v>63</v>
      </c>
      <c r="H8" s="15" t="s">
        <v>65</v>
      </c>
    </row>
    <row r="9" spans="7:8" ht="24" customHeight="1" x14ac:dyDescent="0.25"/>
    <row r="10" spans="7:8" ht="24" customHeight="1" x14ac:dyDescent="0.25"/>
  </sheetData>
  <customSheetViews>
    <customSheetView guid="{86E05133-FF05-4DFA-AFDE-F7C90A95820C}" showGridLines="0">
      <selection activeCell="G10" sqref="G10"/>
      <pageMargins left="0.7" right="0.7" top="0.75" bottom="0.75" header="0.3" footer="0.3"/>
      <pageSetup orientation="portrait" horizontalDpi="4294967293" verticalDpi="4294967293" r:id="rId1"/>
    </customSheetView>
  </customSheetViews>
  <hyperlinks>
    <hyperlink ref="H4" r:id="rId2"/>
    <hyperlink ref="H5" r:id="rId3"/>
    <hyperlink ref="H6" r:id="rId4"/>
    <hyperlink ref="H7" r:id="rId5"/>
    <hyperlink ref="H8" r:id="rId6"/>
  </hyperlinks>
  <pageMargins left="0.7" right="0.7" top="0.75" bottom="0.75" header="0.3" footer="0.3"/>
  <pageSetup orientation="portrait" horizontalDpi="4294967293" verticalDpi="4294967293"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 Download</vt:lpstr>
      <vt:lpstr>Dashboard</vt:lpstr>
      <vt:lpstr>Pivot Tables</vt:lpstr>
      <vt:lpstr>Data</vt:lpstr>
      <vt:lpstr>Contact Us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Web2GoTech</dc:creator>
  <cp:keywords>Ultimate Interactive Dashboard;Excel Dashboard</cp:keywords>
  <cp:lastModifiedBy>HP</cp:lastModifiedBy>
  <dcterms:created xsi:type="dcterms:W3CDTF">2023-10-22T19:13:23Z</dcterms:created>
  <dcterms:modified xsi:type="dcterms:W3CDTF">2023-11-04T18:46:12Z</dcterms:modified>
</cp:coreProperties>
</file>